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0" activeTab="0"/>
  </bookViews>
  <sheets>
    <sheet name="预算支出表(科目)" sheetId="1" r:id="rId1"/>
  </sheets>
  <definedNames>
    <definedName name="_xlnm.Print_Area" localSheetId="0">$A$1:$V$388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<sst xmlns="http://schemas.openxmlformats.org/spreadsheetml/2006/main" count="756" uniqueCount="752">
  <si>
    <t>2130507</t>
  </si>
  <si>
    <t xml:space="preserve">  水利</t>
  </si>
  <si>
    <t>21199</t>
  </si>
  <si>
    <t>2011006</t>
  </si>
  <si>
    <t xml:space="preserve">  税收事务</t>
  </si>
  <si>
    <t>20108</t>
  </si>
  <si>
    <t>20104</t>
  </si>
  <si>
    <t xml:space="preserve">    行政运行（人大事务）</t>
  </si>
  <si>
    <t>2070205</t>
  </si>
  <si>
    <t xml:space="preserve">    行政运行（教育管理事务）</t>
  </si>
  <si>
    <t xml:space="preserve">    其他体育支出</t>
  </si>
  <si>
    <t>21214</t>
  </si>
  <si>
    <t xml:space="preserve">    行政运行（检察）</t>
  </si>
  <si>
    <t xml:space="preserve">    其他旅游业管理与服务支出</t>
  </si>
  <si>
    <t>2130234</t>
  </si>
  <si>
    <t xml:space="preserve">    农村道路建设</t>
  </si>
  <si>
    <t>21210</t>
  </si>
  <si>
    <t>2011301</t>
  </si>
  <si>
    <t>2239901</t>
  </si>
  <si>
    <t xml:space="preserve">    代征手续费</t>
  </si>
  <si>
    <t>2080101</t>
  </si>
  <si>
    <t>2040212</t>
  </si>
  <si>
    <t xml:space="preserve">    物价管理</t>
  </si>
  <si>
    <t xml:space="preserve">  保障性安居工程支出</t>
  </si>
  <si>
    <t>2080109</t>
  </si>
  <si>
    <t>2080105</t>
  </si>
  <si>
    <t xml:space="preserve">  党委办公厅（室）及相关机构事务</t>
  </si>
  <si>
    <t>其他支出</t>
  </si>
  <si>
    <t xml:space="preserve">    其他安全生产监管支出</t>
  </si>
  <si>
    <t>2130301</t>
  </si>
  <si>
    <t xml:space="preserve">    农村五保供养支出</t>
  </si>
  <si>
    <t>2010699</t>
  </si>
  <si>
    <t>2010650</t>
  </si>
  <si>
    <t>对个人和家庭的补助</t>
  </si>
  <si>
    <t xml:space="preserve">  旅游业管理与服务支出</t>
  </si>
  <si>
    <t>21366</t>
  </si>
  <si>
    <t>2130305</t>
  </si>
  <si>
    <t xml:space="preserve">    其他公共卫生支出</t>
  </si>
  <si>
    <t>20702</t>
  </si>
  <si>
    <t xml:space="preserve">    一般行政管理事务（公安）</t>
  </si>
  <si>
    <t xml:space="preserve">    粮食风险基金</t>
  </si>
  <si>
    <t>2160201</t>
  </si>
  <si>
    <t xml:space="preserve">  公路水路运输</t>
  </si>
  <si>
    <t xml:space="preserve">    其他残疾人事业支出</t>
  </si>
  <si>
    <t>2080899</t>
  </si>
  <si>
    <t>20405</t>
  </si>
  <si>
    <t xml:space="preserve">  发展与改革事务</t>
  </si>
  <si>
    <t>20816</t>
  </si>
  <si>
    <t>20401</t>
  </si>
  <si>
    <t>2039901</t>
  </si>
  <si>
    <t>2320301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</si>
  <si>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</si>
  <si>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</si>
  <si>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</si>
  <si>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</si>
  <si>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>2119901</t>
  </si>
  <si>
    <t xml:space="preserve">  武装警察</t>
  </si>
  <si>
    <t>20117</t>
  </si>
  <si>
    <t>21104</t>
  </si>
  <si>
    <t xml:space="preserve">    其他普通教育支出</t>
  </si>
  <si>
    <t xml:space="preserve">  国防动员</t>
  </si>
  <si>
    <t>20113</t>
  </si>
  <si>
    <t xml:space="preserve">    行政运行（环境保护管理事务）</t>
  </si>
  <si>
    <t xml:space="preserve">    土地开发支出（国有土地使用权出让收入安排的支出）</t>
  </si>
  <si>
    <t xml:space="preserve">    行政运行（医疗卫生管理事务）</t>
  </si>
  <si>
    <t>2060799</t>
  </si>
  <si>
    <t xml:space="preserve">    一般行政管理事务（组织事务）</t>
  </si>
  <si>
    <t xml:space="preserve">  广播电视教育</t>
  </si>
  <si>
    <t>2100503</t>
  </si>
  <si>
    <t xml:space="preserve">  其他社会保障和就业支出</t>
  </si>
  <si>
    <t xml:space="preserve">  组织事务</t>
  </si>
  <si>
    <t xml:space="preserve">  档案事务</t>
  </si>
  <si>
    <t>2010301</t>
  </si>
  <si>
    <t>2081101</t>
  </si>
  <si>
    <t xml:space="preserve">    其他医疗卫生与计划生育支出</t>
  </si>
  <si>
    <t>2081105</t>
  </si>
  <si>
    <t>2040201</t>
  </si>
  <si>
    <t xml:space="preserve">    消费者权益保护</t>
  </si>
  <si>
    <t>2130316</t>
  </si>
  <si>
    <t xml:space="preserve">    其他公立医院支出</t>
  </si>
  <si>
    <t>2082001</t>
  </si>
  <si>
    <t xml:space="preserve">    博物馆</t>
  </si>
  <si>
    <t xml:space="preserve">    行政运行（旅游业管理与服务支出）</t>
  </si>
  <si>
    <t>2050201</t>
  </si>
  <si>
    <t xml:space="preserve">    行政运行（统战事务）</t>
  </si>
  <si>
    <t>2013201</t>
  </si>
  <si>
    <t xml:space="preserve">    人大会议</t>
  </si>
  <si>
    <t xml:space="preserve">    事业单位医疗</t>
  </si>
  <si>
    <t>2100301</t>
  </si>
  <si>
    <t xml:space="preserve">    城市社区卫生机构</t>
  </si>
  <si>
    <t>20809</t>
  </si>
  <si>
    <t>20805</t>
  </si>
  <si>
    <t xml:space="preserve">  其他国防支出</t>
  </si>
  <si>
    <t>21401</t>
  </si>
  <si>
    <t>2109901</t>
  </si>
  <si>
    <t>20801</t>
  </si>
  <si>
    <t>2010507</t>
  </si>
  <si>
    <t xml:space="preserve">    农田水利</t>
  </si>
  <si>
    <t xml:space="preserve">    行政运行（民主党派及工商联事务）</t>
  </si>
  <si>
    <t>22004</t>
  </si>
  <si>
    <t xml:space="preserve">  大中型水库库区基金及对应专项债务收入安排的支出</t>
  </si>
  <si>
    <t xml:space="preserve">    其他教育管理事务支出</t>
  </si>
  <si>
    <t>国防支出</t>
  </si>
  <si>
    <t xml:space="preserve">  统计信息事务</t>
  </si>
  <si>
    <t xml:space="preserve">    行政运行（商业流通事务）</t>
  </si>
  <si>
    <t>资源勘探信息等支出</t>
  </si>
  <si>
    <t xml:space="preserve">    其他水利支出</t>
  </si>
  <si>
    <t>农林水支出</t>
  </si>
  <si>
    <t>2100205</t>
  </si>
  <si>
    <t>2100201</t>
  </si>
  <si>
    <t>2082202</t>
  </si>
  <si>
    <t xml:space="preserve">    学前教育</t>
  </si>
  <si>
    <t>20126</t>
  </si>
  <si>
    <t xml:space="preserve">    行政运行（政府办公厅（室）及相关机构事务）</t>
  </si>
  <si>
    <t>22960</t>
  </si>
  <si>
    <t>医疗卫生与计划生育支出</t>
  </si>
  <si>
    <t>2220115</t>
  </si>
  <si>
    <t xml:space="preserve">    事业运行（宣传事务）</t>
  </si>
  <si>
    <t xml:space="preserve">  人力资源事务</t>
  </si>
  <si>
    <t xml:space="preserve">  重要商品储备</t>
  </si>
  <si>
    <t>21602</t>
  </si>
  <si>
    <t xml:space="preserve">    劳动保障监察</t>
  </si>
  <si>
    <t xml:space="preserve">    机构运行（科学技术普及）</t>
  </si>
  <si>
    <t xml:space="preserve">    警卫</t>
  </si>
  <si>
    <t>2011799</t>
  </si>
  <si>
    <t>2011750</t>
  </si>
  <si>
    <t xml:space="preserve">    事业运行（政协事务）</t>
  </si>
  <si>
    <t xml:space="preserve">    计划生育服务</t>
  </si>
  <si>
    <t>2080599</t>
  </si>
  <si>
    <t>2040604</t>
  </si>
  <si>
    <t>2013301</t>
  </si>
  <si>
    <t>一般公共服务支出</t>
  </si>
  <si>
    <t xml:space="preserve">    农村基础设施建设支出</t>
  </si>
  <si>
    <t xml:space="preserve">    行政单位医疗</t>
  </si>
  <si>
    <t xml:space="preserve">  医疗卫生与计划生育管理事务</t>
  </si>
  <si>
    <t>2130799</t>
  </si>
  <si>
    <t>21307</t>
  </si>
  <si>
    <t xml:space="preserve">  污染防治</t>
  </si>
  <si>
    <t>2100403</t>
  </si>
  <si>
    <t xml:space="preserve">  残疾人事业</t>
  </si>
  <si>
    <t xml:space="preserve">    人民防空</t>
  </si>
  <si>
    <t>2010201</t>
  </si>
  <si>
    <t>其他资本性支出</t>
  </si>
  <si>
    <t xml:space="preserve">    水利工程运行与维护</t>
  </si>
  <si>
    <t>21303</t>
  </si>
  <si>
    <t xml:space="preserve">    重大公共卫生专项</t>
  </si>
  <si>
    <t xml:space="preserve">  统战事务</t>
  </si>
  <si>
    <t>2010205</t>
  </si>
  <si>
    <t xml:space="preserve">    其他国有土地收益基金支出</t>
  </si>
  <si>
    <t>2081005</t>
  </si>
  <si>
    <t>2081001</t>
  </si>
  <si>
    <t xml:space="preserve">    其他教育支出</t>
  </si>
  <si>
    <t xml:space="preserve">  强制隔离戒毒</t>
  </si>
  <si>
    <t>国有资本经营预算支出</t>
  </si>
  <si>
    <t>21004</t>
  </si>
  <si>
    <t xml:space="preserve">  公共卫生</t>
  </si>
  <si>
    <t xml:space="preserve">  特困人员供养</t>
  </si>
  <si>
    <t xml:space="preserve">    农村籍退役士兵老年生活补助</t>
  </si>
  <si>
    <t xml:space="preserve">    新型农村合作医疗</t>
  </si>
  <si>
    <t xml:space="preserve">  技术研究与开发</t>
  </si>
  <si>
    <t>2130106</t>
  </si>
  <si>
    <t xml:space="preserve">  其他文化体育与传媒支出</t>
  </si>
  <si>
    <t xml:space="preserve">    高中教育</t>
  </si>
  <si>
    <t>20501</t>
  </si>
  <si>
    <t>20509</t>
  </si>
  <si>
    <t>20505</t>
  </si>
  <si>
    <t>20131</t>
  </si>
  <si>
    <t>商业服务业等支出</t>
  </si>
  <si>
    <t>2060301</t>
  </si>
  <si>
    <t xml:space="preserve">    其他人大事务支出</t>
  </si>
  <si>
    <t>2130209</t>
  </si>
  <si>
    <t>2130205</t>
  </si>
  <si>
    <t xml:space="preserve">  其他支出</t>
  </si>
  <si>
    <t>2130201</t>
  </si>
  <si>
    <t xml:space="preserve">    律师公证管理</t>
  </si>
  <si>
    <t>2010799</t>
  </si>
  <si>
    <t xml:space="preserve">    中小企业发展专项</t>
  </si>
  <si>
    <t xml:space="preserve">    其他节能环保支出</t>
  </si>
  <si>
    <t>2012301</t>
  </si>
  <si>
    <t>合计</t>
  </si>
  <si>
    <t>23203</t>
  </si>
  <si>
    <t xml:space="preserve">    水利工程建设（水利）</t>
  </si>
  <si>
    <t xml:space="preserve">    其他技术研究与开发支出</t>
  </si>
  <si>
    <t>2040699</t>
  </si>
  <si>
    <t xml:space="preserve">  教育管理事务</t>
  </si>
  <si>
    <t xml:space="preserve">    其他城乡社区支出</t>
  </si>
  <si>
    <t xml:space="preserve">    乡镇卫生院</t>
  </si>
  <si>
    <t xml:space="preserve">    行政运行（发展与改革事务）</t>
  </si>
  <si>
    <t>2012604</t>
  </si>
  <si>
    <t>债务利息支出</t>
  </si>
  <si>
    <t xml:space="preserve">    其他粮油事务支出</t>
  </si>
  <si>
    <t>粮油物资储备支出</t>
  </si>
  <si>
    <t xml:space="preserve">  其他交通运输支出</t>
  </si>
  <si>
    <t xml:space="preserve">    其他司法支出</t>
  </si>
  <si>
    <t>2013699</t>
  </si>
  <si>
    <t>2013650</t>
  </si>
  <si>
    <t>2120102</t>
  </si>
  <si>
    <t>2100799</t>
  </si>
  <si>
    <t>2100717</t>
  </si>
  <si>
    <t>2120106</t>
  </si>
  <si>
    <t>21099</t>
  </si>
  <si>
    <t xml:space="preserve">    一般行政管理事务（财政事务）</t>
  </si>
  <si>
    <t>2150699</t>
  </si>
  <si>
    <t xml:space="preserve">    森林生态效益补偿</t>
  </si>
  <si>
    <t>对企事业单位的补贴</t>
  </si>
  <si>
    <t xml:space="preserve">    行政运行（宣传事务）</t>
  </si>
  <si>
    <t>20103</t>
  </si>
  <si>
    <t xml:space="preserve">  商业流通事务</t>
  </si>
  <si>
    <t xml:space="preserve">    林业执法与监督</t>
  </si>
  <si>
    <t xml:space="preserve">    计划生育机构</t>
  </si>
  <si>
    <t>2030603</t>
  </si>
  <si>
    <t xml:space="preserve">    行政运行（民族事务）</t>
  </si>
  <si>
    <t>20107</t>
  </si>
  <si>
    <t>2220504</t>
  </si>
  <si>
    <t>2080201</t>
  </si>
  <si>
    <t xml:space="preserve">  法院</t>
  </si>
  <si>
    <t>2013450</t>
  </si>
  <si>
    <t xml:space="preserve">    事业运行（质量技术监督与检验检疫事务）</t>
  </si>
  <si>
    <t xml:space="preserve">    污水处理设施建设和运营</t>
  </si>
  <si>
    <t xml:space="preserve">    拘押收教场所管理</t>
  </si>
  <si>
    <t xml:space="preserve">    其他宣传事务支出</t>
  </si>
  <si>
    <t xml:space="preserve">  纪检监察事务</t>
  </si>
  <si>
    <t>21299</t>
  </si>
  <si>
    <t>21213</t>
  </si>
  <si>
    <t>2100599</t>
  </si>
  <si>
    <t xml:space="preserve">    特殊学校教育</t>
  </si>
  <si>
    <t>2070109</t>
  </si>
  <si>
    <t>2040211</t>
  </si>
  <si>
    <t xml:space="preserve">    行政运行（政协事务）</t>
  </si>
  <si>
    <t>2070101</t>
  </si>
  <si>
    <t xml:space="preserve">  科学技术普及</t>
  </si>
  <si>
    <t>2040215</t>
  </si>
  <si>
    <t xml:space="preserve">  最低生活保障</t>
  </si>
  <si>
    <t xml:space="preserve">    归口管理的行政单位离退休</t>
  </si>
  <si>
    <t xml:space="preserve">    信访事务</t>
  </si>
  <si>
    <t>2130306</t>
  </si>
  <si>
    <t xml:space="preserve">  自然生态保护</t>
  </si>
  <si>
    <t>20701</t>
  </si>
  <si>
    <t>科学技术支出</t>
  </si>
  <si>
    <t>22399</t>
  </si>
  <si>
    <t>2200599</t>
  </si>
  <si>
    <t xml:space="preserve">    行政运行（档案事务）</t>
  </si>
  <si>
    <t>2070404</t>
  </si>
  <si>
    <t>20811</t>
  </si>
  <si>
    <t>20406</t>
  </si>
  <si>
    <t>20819</t>
  </si>
  <si>
    <t>20815</t>
  </si>
  <si>
    <t>20402</t>
  </si>
  <si>
    <t>2040499</t>
  </si>
  <si>
    <t xml:space="preserve">    对村民委员会和村党支部的补助</t>
  </si>
  <si>
    <t xml:space="preserve">  成品油价格改革对交通运输的补贴</t>
  </si>
  <si>
    <t>21103</t>
  </si>
  <si>
    <t xml:space="preserve">  普通教育</t>
  </si>
  <si>
    <t>2130599</t>
  </si>
  <si>
    <t>20110</t>
  </si>
  <si>
    <t xml:space="preserve">  预备费</t>
  </si>
  <si>
    <t>2100508</t>
  </si>
  <si>
    <t>2100504</t>
  </si>
  <si>
    <t>21208</t>
  </si>
  <si>
    <t xml:space="preserve">    图书馆</t>
  </si>
  <si>
    <t>2150899</t>
  </si>
  <si>
    <t>2140101</t>
  </si>
  <si>
    <t xml:space="preserve">    行政运行（水利）</t>
  </si>
  <si>
    <t>2060499</t>
  </si>
  <si>
    <t>2040202</t>
  </si>
  <si>
    <t>2101016</t>
  </si>
  <si>
    <t>2082002</t>
  </si>
  <si>
    <t xml:space="preserve">    其他就业补助支出</t>
  </si>
  <si>
    <t xml:space="preserve">    统计抽样调查</t>
  </si>
  <si>
    <t xml:space="preserve">  气象事务</t>
  </si>
  <si>
    <t xml:space="preserve">    其他支持中小企业发展和管理支出</t>
  </si>
  <si>
    <t xml:space="preserve">    农村公益事业</t>
  </si>
  <si>
    <t>2070499</t>
  </si>
  <si>
    <t>2050202</t>
  </si>
  <si>
    <t xml:space="preserve">    广播</t>
  </si>
  <si>
    <t>2013202</t>
  </si>
  <si>
    <t>2100302</t>
  </si>
  <si>
    <t>20806</t>
  </si>
  <si>
    <t xml:space="preserve">    其他检察支出</t>
  </si>
  <si>
    <t xml:space="preserve">  计划生育事务</t>
  </si>
  <si>
    <t>20802</t>
  </si>
  <si>
    <t>2010508</t>
  </si>
  <si>
    <t>2010504</t>
  </si>
  <si>
    <t>2050101</t>
  </si>
  <si>
    <t>2040850</t>
  </si>
  <si>
    <t xml:space="preserve">    治安管理</t>
  </si>
  <si>
    <t>2080799</t>
  </si>
  <si>
    <t>2013101</t>
  </si>
  <si>
    <t xml:space="preserve">    廉租住房</t>
  </si>
  <si>
    <t>2120804</t>
  </si>
  <si>
    <t xml:space="preserve">    教师进修</t>
  </si>
  <si>
    <t xml:space="preserve">    行政运行（纪检监察事务）</t>
  </si>
  <si>
    <t xml:space="preserve">    其他审计事务支出</t>
  </si>
  <si>
    <t>2010408</t>
  </si>
  <si>
    <t>21506</t>
  </si>
  <si>
    <t xml:space="preserve">    排污费安排的支出</t>
  </si>
  <si>
    <t>2100202</t>
  </si>
  <si>
    <t>2082201</t>
  </si>
  <si>
    <t>20129</t>
  </si>
  <si>
    <t>2010899</t>
  </si>
  <si>
    <t>2010850</t>
  </si>
  <si>
    <t xml:space="preserve">    企业关闭破产补助</t>
  </si>
  <si>
    <t xml:space="preserve">    行政运行（地震事务）</t>
  </si>
  <si>
    <t xml:space="preserve">    行政运行（文化）</t>
  </si>
  <si>
    <t xml:space="preserve">    其他文物支出</t>
  </si>
  <si>
    <t>公共安全支出</t>
  </si>
  <si>
    <t>21605</t>
  </si>
  <si>
    <t xml:space="preserve">    对城市公交的补贴</t>
  </si>
  <si>
    <t xml:space="preserve">    扶贫贷款奖补和贴息</t>
  </si>
  <si>
    <t xml:space="preserve">    行政运行（林业）</t>
  </si>
  <si>
    <t>城乡社区支出</t>
  </si>
  <si>
    <t xml:space="preserve">    城镇居民基本医疗保险</t>
  </si>
  <si>
    <t>2100101</t>
  </si>
  <si>
    <t>2082102</t>
  </si>
  <si>
    <t xml:space="preserve">    其他法院支出</t>
  </si>
  <si>
    <t xml:space="preserve">    禁毒管理</t>
  </si>
  <si>
    <t>2040607</t>
  </si>
  <si>
    <t>2013302</t>
  </si>
  <si>
    <t>2210101</t>
  </si>
  <si>
    <t xml:space="preserve">    精神病医院</t>
  </si>
  <si>
    <t>2050302</t>
  </si>
  <si>
    <t xml:space="preserve">    地方政府一般债券付息支出</t>
  </si>
  <si>
    <t>2110101</t>
  </si>
  <si>
    <t xml:space="preserve">    行政运行（人力资源和社会保障管理事务）</t>
  </si>
  <si>
    <t>2100408</t>
  </si>
  <si>
    <t>20399</t>
  </si>
  <si>
    <t xml:space="preserve">    其他支出</t>
  </si>
  <si>
    <t>2200101</t>
  </si>
  <si>
    <t>节能环保支出</t>
  </si>
  <si>
    <t xml:space="preserve">  医疗保障</t>
  </si>
  <si>
    <t>21007</t>
  </si>
  <si>
    <t>2010101</t>
  </si>
  <si>
    <t>21003</t>
  </si>
  <si>
    <t>2010109</t>
  </si>
  <si>
    <t>2160599</t>
  </si>
  <si>
    <t>2050999</t>
  </si>
  <si>
    <t xml:space="preserve">  大中型水库移民后期扶持基金支出</t>
  </si>
  <si>
    <t>2130142</t>
  </si>
  <si>
    <t>20502</t>
  </si>
  <si>
    <t>20136</t>
  </si>
  <si>
    <t>2130101</t>
  </si>
  <si>
    <t>2120899</t>
  </si>
  <si>
    <t xml:space="preserve">    行政运行（公安）</t>
  </si>
  <si>
    <t>20132</t>
  </si>
  <si>
    <t>2010450</t>
  </si>
  <si>
    <t xml:space="preserve">    防汛</t>
  </si>
  <si>
    <t xml:space="preserve">    林业事业机构</t>
  </si>
  <si>
    <t xml:space="preserve">  城市基础设施配套费及对应专项债务收入安排的支出</t>
  </si>
  <si>
    <t xml:space="preserve">    居民身份证管理</t>
  </si>
  <si>
    <t xml:space="preserve">    其他气象事务支出</t>
  </si>
  <si>
    <t>2040599</t>
  </si>
  <si>
    <t xml:space="preserve">    代表工作</t>
  </si>
  <si>
    <t xml:space="preserve">  地震事务</t>
  </si>
  <si>
    <t xml:space="preserve">  粮油事务</t>
  </si>
  <si>
    <t xml:space="preserve">  其他生活救助</t>
  </si>
  <si>
    <t xml:space="preserve">    农村最低生活保障金支出</t>
  </si>
  <si>
    <t xml:space="preserve">  民政管理事务</t>
  </si>
  <si>
    <t>2040610</t>
  </si>
  <si>
    <t xml:space="preserve">  城乡社区环境卫生</t>
  </si>
  <si>
    <t xml:space="preserve">  企业改革补助</t>
  </si>
  <si>
    <t xml:space="preserve">    其他文化支出</t>
  </si>
  <si>
    <t>2299901</t>
  </si>
  <si>
    <t>2100499</t>
  </si>
  <si>
    <t xml:space="preserve">    事业运行（统战事务）</t>
  </si>
  <si>
    <t xml:space="preserve">  公立医院</t>
  </si>
  <si>
    <t xml:space="preserve">    军队转业干部安置</t>
  </si>
  <si>
    <t xml:space="preserve">  扶贫</t>
  </si>
  <si>
    <t>2120101</t>
  </si>
  <si>
    <t>21010</t>
  </si>
  <si>
    <t xml:space="preserve">    事业单位离退休</t>
  </si>
  <si>
    <t>2011101</t>
  </si>
  <si>
    <t xml:space="preserve">    事业运行（发展与改革事务）</t>
  </si>
  <si>
    <t xml:space="preserve">  彩票公益金及对应专项债务收入安排的支出</t>
  </si>
  <si>
    <t xml:space="preserve">    一般行政管理事务（城乡社区管理事务）</t>
  </si>
  <si>
    <t>20820</t>
  </si>
  <si>
    <t>2089901</t>
  </si>
  <si>
    <t>单位：万元</t>
  </si>
  <si>
    <t>2079902</t>
  </si>
  <si>
    <t xml:space="preserve">  财政事务</t>
  </si>
  <si>
    <t>2121099</t>
  </si>
  <si>
    <t>20106</t>
  </si>
  <si>
    <t>2130505</t>
  </si>
  <si>
    <t xml:space="preserve">    事业运行（强制隔离戒毒）</t>
  </si>
  <si>
    <t>20102</t>
  </si>
  <si>
    <t xml:space="preserve">    水资源费安排的支出</t>
  </si>
  <si>
    <t>2050801</t>
  </si>
  <si>
    <t xml:space="preserve">    保障性住房租金补贴</t>
  </si>
  <si>
    <t xml:space="preserve">  其他城乡社区支出</t>
  </si>
  <si>
    <t xml:space="preserve">  质量技术监督与检验检疫事务</t>
  </si>
  <si>
    <t xml:space="preserve">    行政运行（工商行政管理事务）</t>
  </si>
  <si>
    <t>工资福利支出</t>
  </si>
  <si>
    <t>预算合计</t>
  </si>
  <si>
    <t xml:space="preserve">    预备费</t>
  </si>
  <si>
    <t xml:space="preserve">    地震灾害预防</t>
  </si>
  <si>
    <t xml:space="preserve">    其他交通运输支出</t>
  </si>
  <si>
    <t>2040214</t>
  </si>
  <si>
    <t>2150805</t>
  </si>
  <si>
    <t xml:space="preserve">  就业补助</t>
  </si>
  <si>
    <t>2070104</t>
  </si>
  <si>
    <t xml:space="preserve">  支持中小企业发展和管理支出</t>
  </si>
  <si>
    <t xml:space="preserve">  食品和药品监督管理事务</t>
  </si>
  <si>
    <t xml:space="preserve">    统计管理</t>
  </si>
  <si>
    <t xml:space="preserve">    基础设施建设和经济发展（大中型水库）</t>
  </si>
  <si>
    <t>20704</t>
  </si>
  <si>
    <t xml:space="preserve">    其他财政事务支出</t>
  </si>
  <si>
    <t>2296099</t>
  </si>
  <si>
    <t xml:space="preserve">  公安</t>
  </si>
  <si>
    <t xml:space="preserve">    行政运行（组织事务）</t>
  </si>
  <si>
    <t xml:space="preserve">  其他节能环保支出</t>
  </si>
  <si>
    <t xml:space="preserve">    移民补助（大中型水库移民后期扶持基金支出）</t>
  </si>
  <si>
    <t>2070401</t>
  </si>
  <si>
    <t>2120501</t>
  </si>
  <si>
    <t xml:space="preserve">    行政运行（红十字事业）</t>
  </si>
  <si>
    <t>20810</t>
  </si>
  <si>
    <t>2011501</t>
  </si>
  <si>
    <t xml:space="preserve">  工商行政管理事务</t>
  </si>
  <si>
    <t xml:space="preserve">    退役士兵安置</t>
  </si>
  <si>
    <t xml:space="preserve">  行政事业单位离退休</t>
  </si>
  <si>
    <t>文化体育与传媒支出</t>
  </si>
  <si>
    <t xml:space="preserve">    其他国防支出</t>
  </si>
  <si>
    <t xml:space="preserve">    农村环境保护</t>
  </si>
  <si>
    <t xml:space="preserve">    其他优抚支出</t>
  </si>
  <si>
    <t>2050199</t>
  </si>
  <si>
    <t xml:space="preserve">    行政运行（司法）</t>
  </si>
  <si>
    <t>2130122</t>
  </si>
  <si>
    <t>20111</t>
  </si>
  <si>
    <t>国土海洋气象等支出</t>
  </si>
  <si>
    <t>2130126</t>
  </si>
  <si>
    <t xml:space="preserve">    其他国有土地使用权出让收入安排的支出</t>
  </si>
  <si>
    <t>2110307</t>
  </si>
  <si>
    <t>20115</t>
  </si>
  <si>
    <t xml:space="preserve">    社会福利事业单位</t>
  </si>
  <si>
    <t xml:space="preserve">  群众团体事务</t>
  </si>
  <si>
    <t>2080299</t>
  </si>
  <si>
    <t>2040104</t>
  </si>
  <si>
    <t>2013401</t>
  </si>
  <si>
    <t>2012801</t>
  </si>
  <si>
    <t>21205</t>
  </si>
  <si>
    <t>2100501</t>
  </si>
  <si>
    <t>2082502</t>
  </si>
  <si>
    <t>21201</t>
  </si>
  <si>
    <t>2100509</t>
  </si>
  <si>
    <t xml:space="preserve">    其他政府办公厅（室）及相关机构事务支出</t>
  </si>
  <si>
    <t xml:space="preserve">    用于体育事业的彩票公益金支出</t>
  </si>
  <si>
    <t xml:space="preserve">    基本公共卫生服务</t>
  </si>
  <si>
    <t xml:space="preserve">    其他农村生活救助</t>
  </si>
  <si>
    <t>2070199</t>
  </si>
  <si>
    <t xml:space="preserve">    其他科学技术普及支出</t>
  </si>
  <si>
    <t xml:space="preserve">  其他医疗卫生与计划生育支出</t>
  </si>
  <si>
    <t xml:space="preserve">  污水处理费及对应专项债务收入安排的支出</t>
  </si>
  <si>
    <t>20799</t>
  </si>
  <si>
    <t xml:space="preserve">  其他共产党事务支出</t>
  </si>
  <si>
    <t>2130314</t>
  </si>
  <si>
    <t>2101099</t>
  </si>
  <si>
    <t xml:space="preserve">    其他民政管理事务支出</t>
  </si>
  <si>
    <t>2010602</t>
  </si>
  <si>
    <t xml:space="preserve">    残疾人康复</t>
  </si>
  <si>
    <t>2140401</t>
  </si>
  <si>
    <t xml:space="preserve">    流浪乞讨人员救助支出</t>
  </si>
  <si>
    <t xml:space="preserve">  自然灾害生活救助</t>
  </si>
  <si>
    <t>2080806</t>
  </si>
  <si>
    <t>2050203</t>
  </si>
  <si>
    <t xml:space="preserve">  其他国有资本经营预算支出</t>
  </si>
  <si>
    <t>20803</t>
  </si>
  <si>
    <t xml:space="preserve">    其他国有资本经营预算支出</t>
  </si>
  <si>
    <t xml:space="preserve">    行政运行（残疾人事业）</t>
  </si>
  <si>
    <t>20807</t>
  </si>
  <si>
    <t>2010501</t>
  </si>
  <si>
    <t xml:space="preserve">    信息事务</t>
  </si>
  <si>
    <t>2040401</t>
  </si>
  <si>
    <t>2130199</t>
  </si>
  <si>
    <t>2121401</t>
  </si>
  <si>
    <t>20128</t>
  </si>
  <si>
    <t>2010401</t>
  </si>
  <si>
    <t xml:space="preserve">    委员视察</t>
  </si>
  <si>
    <t xml:space="preserve">  基层医疗卫生机构</t>
  </si>
  <si>
    <t>2220199</t>
  </si>
  <si>
    <t>2136601</t>
  </si>
  <si>
    <t>2040501</t>
  </si>
  <si>
    <t>2081601</t>
  </si>
  <si>
    <t xml:space="preserve">    行政运行（财政事务）</t>
  </si>
  <si>
    <t>商品和服务支出</t>
  </si>
  <si>
    <t>2130210</t>
  </si>
  <si>
    <t xml:space="preserve">    社区矫正</t>
  </si>
  <si>
    <t>22201</t>
  </si>
  <si>
    <t>2200401</t>
  </si>
  <si>
    <t xml:space="preserve">    群众文化</t>
  </si>
  <si>
    <t xml:space="preserve">    行政运行（法院）</t>
  </si>
  <si>
    <t xml:space="preserve">    事业运行（其他共产党事务支出）</t>
  </si>
  <si>
    <t xml:space="preserve">    事业运行（审计事务）</t>
  </si>
  <si>
    <t>22205</t>
  </si>
  <si>
    <t>2081502</t>
  </si>
  <si>
    <t xml:space="preserve">  体育</t>
  </si>
  <si>
    <t>2040606</t>
  </si>
  <si>
    <t>21301</t>
  </si>
  <si>
    <t>2100409</t>
  </si>
  <si>
    <t xml:space="preserve">    初中教育</t>
  </si>
  <si>
    <t xml:space="preserve">    其他扶贫支出</t>
  </si>
  <si>
    <t>21305</t>
  </si>
  <si>
    <t>2100401</t>
  </si>
  <si>
    <t xml:space="preserve">  社会福利</t>
  </si>
  <si>
    <t>2013602</t>
  </si>
  <si>
    <t xml:space="preserve">    残疾人就业和扶贫</t>
  </si>
  <si>
    <t>社会保障和就业支出</t>
  </si>
  <si>
    <t>21002</t>
  </si>
  <si>
    <t>2010108</t>
  </si>
  <si>
    <t>2010104</t>
  </si>
  <si>
    <t>2080399</t>
  </si>
  <si>
    <t xml:space="preserve">    财政对城乡居民基本养老保险基金的补助</t>
  </si>
  <si>
    <t>2012901</t>
  </si>
  <si>
    <t xml:space="preserve">  地方政府一般债务付息支出</t>
  </si>
  <si>
    <t>2050501</t>
  </si>
  <si>
    <t>2012905</t>
  </si>
  <si>
    <t xml:space="preserve">    其他计划生育事务支出</t>
  </si>
  <si>
    <t xml:space="preserve">    社会保险经办机构</t>
  </si>
  <si>
    <t>20507</t>
  </si>
  <si>
    <t xml:space="preserve">    中专教育</t>
  </si>
  <si>
    <t>20133</t>
  </si>
  <si>
    <t>2010801</t>
  </si>
  <si>
    <t>2130108</t>
  </si>
  <si>
    <t>2130104</t>
  </si>
  <si>
    <t xml:space="preserve">  临时救助</t>
  </si>
  <si>
    <t>20503</t>
  </si>
  <si>
    <t xml:space="preserve">    林业防灾减灾</t>
  </si>
  <si>
    <t>2080601</t>
  </si>
  <si>
    <t xml:space="preserve">  文化</t>
  </si>
  <si>
    <t xml:space="preserve">    机构运行（应用研究）</t>
  </si>
  <si>
    <t>20604</t>
  </si>
  <si>
    <t xml:space="preserve">  进修及培训</t>
  </si>
  <si>
    <t xml:space="preserve">    综合医院</t>
  </si>
  <si>
    <t xml:space="preserve">    广播电视学校</t>
  </si>
  <si>
    <t>2210199</t>
  </si>
  <si>
    <t xml:space="preserve">    临时救助支出</t>
  </si>
  <si>
    <t xml:space="preserve">  抚恤</t>
  </si>
  <si>
    <t xml:space="preserve">    普法宣传</t>
  </si>
  <si>
    <t xml:space="preserve">    人大信访工作</t>
  </si>
  <si>
    <t>2081902</t>
  </si>
  <si>
    <t>2080502</t>
  </si>
  <si>
    <t xml:space="preserve">    基础设施建设和经济发展（大中型水库库区基金支出）</t>
  </si>
  <si>
    <t xml:space="preserve">  其他教育支出</t>
  </si>
  <si>
    <t xml:space="preserve">  林业</t>
  </si>
  <si>
    <t xml:space="preserve">  环境保护管理事务</t>
  </si>
  <si>
    <t>教育支出</t>
  </si>
  <si>
    <t>2200150</t>
  </si>
  <si>
    <t xml:space="preserve">    其他公安支出</t>
  </si>
  <si>
    <t>2120104</t>
  </si>
  <si>
    <t>20821</t>
  </si>
  <si>
    <t xml:space="preserve">    殡葬</t>
  </si>
  <si>
    <t xml:space="preserve">    其他行政事业单位离退休支出</t>
  </si>
  <si>
    <t xml:space="preserve">    行政运行（群众团体事务）</t>
  </si>
  <si>
    <t>20825</t>
  </si>
  <si>
    <t xml:space="preserve">    小学教育</t>
  </si>
  <si>
    <t>2010199</t>
  </si>
  <si>
    <t xml:space="preserve">    中医（民族）医院</t>
  </si>
  <si>
    <t>2160501</t>
  </si>
  <si>
    <t>2080308</t>
  </si>
  <si>
    <t>20105</t>
  </si>
  <si>
    <t xml:space="preserve">    农业生产支持补贴</t>
  </si>
  <si>
    <t xml:space="preserve">    其他税收事务支出</t>
  </si>
  <si>
    <t>20101</t>
  </si>
  <si>
    <t>2060701</t>
  </si>
  <si>
    <t xml:space="preserve">    行政运行（其他共产党事务支出）</t>
  </si>
  <si>
    <t xml:space="preserve">    其他质量技术监督与检验检疫事务支出</t>
  </si>
  <si>
    <t xml:space="preserve">    行政运行（商贸事务）</t>
  </si>
  <si>
    <t>22904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</si>
  <si>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</si>
  <si>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</si>
  <si>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</si>
  <si>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一般行政管理事务（群众团体事务）</t>
  </si>
  <si>
    <t xml:space="preserve">  农业</t>
  </si>
  <si>
    <t>2121399</t>
  </si>
  <si>
    <t>21211</t>
  </si>
  <si>
    <t xml:space="preserve">    公务员医疗补助</t>
  </si>
  <si>
    <t xml:space="preserve">    其他共产党事务支出（其他共产党事务支出）</t>
  </si>
  <si>
    <t>2010399</t>
  </si>
  <si>
    <t xml:space="preserve">    行政运行（农业）</t>
  </si>
  <si>
    <t xml:space="preserve">  国有土地收益基金及对应专项债务收入安排的支出</t>
  </si>
  <si>
    <t xml:space="preserve">    行政运行（审计事务）</t>
  </si>
  <si>
    <t xml:space="preserve">    生产发展</t>
  </si>
  <si>
    <t xml:space="preserve">  检察</t>
  </si>
  <si>
    <t>2040299</t>
  </si>
  <si>
    <t>2040217</t>
  </si>
  <si>
    <t>2081199</t>
  </si>
  <si>
    <t>2070107</t>
  </si>
  <si>
    <t xml:space="preserve">    事业运行（财政事务）</t>
  </si>
  <si>
    <t>20703</t>
  </si>
  <si>
    <t xml:space="preserve">    事业运行（农业）</t>
  </si>
  <si>
    <t xml:space="preserve">  退役安置</t>
  </si>
  <si>
    <t xml:space="preserve">    其他农村综合改革支出</t>
  </si>
  <si>
    <t xml:space="preserve">    城乡社区环境卫生</t>
  </si>
  <si>
    <t xml:space="preserve">    行政运行（安全生产监管）</t>
  </si>
  <si>
    <t xml:space="preserve">    科技转化与推广服务</t>
  </si>
  <si>
    <t xml:space="preserve">    艺术表演团体</t>
  </si>
  <si>
    <t>2050299</t>
  </si>
  <si>
    <t>21499</t>
  </si>
  <si>
    <t xml:space="preserve">    其他医疗保障支出</t>
  </si>
  <si>
    <t>20899</t>
  </si>
  <si>
    <t>2011506</t>
  </si>
  <si>
    <t xml:space="preserve">    其他农业支出</t>
  </si>
  <si>
    <t>2100399</t>
  </si>
  <si>
    <t xml:space="preserve">    宣传文化发展专项支出</t>
  </si>
  <si>
    <t>20408</t>
  </si>
  <si>
    <t>20404</t>
  </si>
  <si>
    <t xml:space="preserve">  职业教育</t>
  </si>
  <si>
    <t xml:space="preserve">  城乡社区管理事务</t>
  </si>
  <si>
    <t xml:space="preserve">    其他文化体育与传媒支出</t>
  </si>
  <si>
    <t>住房保障支出</t>
  </si>
  <si>
    <t>21101</t>
  </si>
  <si>
    <t xml:space="preserve">    卫生监督机构</t>
  </si>
  <si>
    <t>22999</t>
  </si>
  <si>
    <t xml:space="preserve">  人力资源和社会保障管理事务</t>
  </si>
  <si>
    <t>2070299</t>
  </si>
  <si>
    <t>2040103</t>
  </si>
  <si>
    <t>2100502</t>
  </si>
  <si>
    <t xml:space="preserve">    道路交通管理</t>
  </si>
  <si>
    <t xml:space="preserve">    工会疗养休养</t>
  </si>
  <si>
    <t>2011399</t>
  </si>
  <si>
    <t xml:space="preserve">    行政运行（国土资源事务）</t>
  </si>
  <si>
    <t xml:space="preserve">  农村综合改革</t>
  </si>
  <si>
    <t xml:space="preserve">    林业自然保护区</t>
  </si>
  <si>
    <t>2129999</t>
  </si>
  <si>
    <t>2100506</t>
  </si>
  <si>
    <t>2010308</t>
  </si>
  <si>
    <t xml:space="preserve">    其他城市基础设施配套费安排的支出</t>
  </si>
  <si>
    <t>2081104</t>
  </si>
  <si>
    <t xml:space="preserve">  财政对社会保险基金的补助</t>
  </si>
  <si>
    <t xml:space="preserve">    行政运行（广播影视）</t>
  </si>
  <si>
    <t>2050701</t>
  </si>
  <si>
    <t xml:space="preserve">  其他政府性基金及对应专项债务收入安排的支出</t>
  </si>
  <si>
    <t xml:space="preserve">    行政运行（公路水路运输）</t>
  </si>
  <si>
    <t>2080199</t>
  </si>
  <si>
    <t>2040204</t>
  </si>
  <si>
    <t xml:space="preserve">    档案馆</t>
  </si>
  <si>
    <t xml:space="preserve">    成品油价格改革对渔业的补贴</t>
  </si>
  <si>
    <t xml:space="preserve">    病虫害控制</t>
  </si>
  <si>
    <t xml:space="preserve">    行政运行（统计信息事务）</t>
  </si>
  <si>
    <t>227</t>
  </si>
  <si>
    <t>2130399</t>
  </si>
  <si>
    <t xml:space="preserve">    一般行政管理事务（宣传事务）</t>
  </si>
  <si>
    <t>2010601</t>
  </si>
  <si>
    <t xml:space="preserve">    一般行政管理事务（发展与改革事务）</t>
  </si>
  <si>
    <t>2296003</t>
  </si>
  <si>
    <t xml:space="preserve">  安全生产监管</t>
  </si>
  <si>
    <t>交通运输支出</t>
  </si>
  <si>
    <t>2050204</t>
  </si>
  <si>
    <t>债务付息支出</t>
  </si>
  <si>
    <t xml:space="preserve">    事业运行（国土资源事务）</t>
  </si>
  <si>
    <t>2080805</t>
  </si>
  <si>
    <t xml:space="preserve">    财政对其他社会保险基金的补助</t>
  </si>
  <si>
    <t xml:space="preserve">  司法</t>
  </si>
  <si>
    <t>2010506</t>
  </si>
  <si>
    <t>21404</t>
  </si>
  <si>
    <t>20808</t>
  </si>
  <si>
    <t>22005</t>
  </si>
  <si>
    <t>22001</t>
  </si>
  <si>
    <t>21508</t>
  </si>
  <si>
    <t>2121402</t>
  </si>
  <si>
    <t>2120802</t>
  </si>
  <si>
    <t xml:space="preserve">    消防</t>
  </si>
  <si>
    <t>2010402</t>
  </si>
  <si>
    <t>2120806</t>
  </si>
  <si>
    <t>20599</t>
  </si>
  <si>
    <t>20123</t>
  </si>
  <si>
    <t>22101</t>
  </si>
  <si>
    <t xml:space="preserve">  特殊教育</t>
  </si>
  <si>
    <t xml:space="preserve">    其他商贸事务支出</t>
  </si>
  <si>
    <t xml:space="preserve">    城市最低生活保障金支出</t>
  </si>
  <si>
    <t xml:space="preserve">    其他教育费附加安排的支出</t>
  </si>
  <si>
    <t>2130299</t>
  </si>
  <si>
    <t>2110402</t>
  </si>
  <si>
    <t xml:space="preserve">    优抚对象医疗补助</t>
  </si>
  <si>
    <t>2130213</t>
  </si>
  <si>
    <t xml:space="preserve">    法律援助</t>
  </si>
  <si>
    <t xml:space="preserve">    一般行政管理事务（其他共产党事务支出）</t>
  </si>
  <si>
    <t xml:space="preserve">  新闻出版广播影视</t>
  </si>
  <si>
    <t>2040601</t>
  </si>
  <si>
    <t xml:space="preserve">    化肥储备</t>
  </si>
  <si>
    <t>2210107</t>
  </si>
  <si>
    <t>2200406</t>
  </si>
  <si>
    <t xml:space="preserve">    农业土地开发资金及对应专项债务收入安排的支出</t>
  </si>
  <si>
    <t>2080901</t>
  </si>
  <si>
    <t>2040605</t>
  </si>
  <si>
    <t>21302</t>
  </si>
  <si>
    <t xml:space="preserve">    其他政府性基金及对应专项债务收入安排的支出</t>
  </si>
  <si>
    <t>2100402</t>
  </si>
  <si>
    <t xml:space="preserve">  红十字事业</t>
  </si>
  <si>
    <t xml:space="preserve">  政府办公厅（室）及相关机构事务</t>
  </si>
  <si>
    <t>预备费</t>
  </si>
  <si>
    <t xml:space="preserve">    其他保障性安居工程支出</t>
  </si>
  <si>
    <t xml:space="preserve">    其他社会保障和就业支出</t>
  </si>
  <si>
    <t xml:space="preserve">  文物</t>
  </si>
  <si>
    <t>2013601</t>
  </si>
  <si>
    <t>2081004</t>
  </si>
  <si>
    <t xml:space="preserve">    专项普查活动</t>
  </si>
  <si>
    <t xml:space="preserve">    妇幼保健机构</t>
  </si>
  <si>
    <t>21001</t>
  </si>
  <si>
    <t xml:space="preserve">    行政运行（党委办公厅（室）及相关机构事务）</t>
  </si>
  <si>
    <t>21005</t>
  </si>
  <si>
    <t xml:space="preserve">    其他基层医疗卫生机构支出</t>
  </si>
  <si>
    <t xml:space="preserve">    民族工作专项</t>
  </si>
  <si>
    <t>2079999</t>
  </si>
  <si>
    <t>2012902</t>
  </si>
  <si>
    <t>2150601</t>
  </si>
  <si>
    <t>2070399</t>
  </si>
  <si>
    <t xml:space="preserve">  教育费附加安排的支出</t>
  </si>
  <si>
    <t>2130148</t>
  </si>
  <si>
    <t>2100299</t>
  </si>
  <si>
    <t>20508</t>
  </si>
  <si>
    <t xml:space="preserve">    工程建设管理</t>
  </si>
  <si>
    <t>20134</t>
  </si>
  <si>
    <t xml:space="preserve">  宣传事务</t>
  </si>
  <si>
    <t xml:space="preserve">  应用研究</t>
  </si>
  <si>
    <t xml:space="preserve">    城管执法</t>
  </si>
  <si>
    <t xml:space="preserve">  民族事务</t>
  </si>
  <si>
    <t xml:space="preserve">    其他林业支出</t>
  </si>
  <si>
    <t xml:space="preserve">    行政运行（城乡社区管理事务）</t>
  </si>
  <si>
    <t xml:space="preserve">    儿童福利</t>
  </si>
  <si>
    <t>20607</t>
  </si>
  <si>
    <t xml:space="preserve">  商贸事务</t>
  </si>
  <si>
    <t>2130204</t>
  </si>
  <si>
    <t xml:space="preserve">    城乡医疗救助</t>
  </si>
  <si>
    <t>20603</t>
  </si>
  <si>
    <t xml:space="preserve">  农业土地开发资金及对应专项债务收入安排的支出</t>
  </si>
  <si>
    <t xml:space="preserve">    行政运行（民政管理事务）</t>
  </si>
  <si>
    <t>2012304</t>
  </si>
  <si>
    <t>2081901</t>
  </si>
  <si>
    <t>2080501</t>
  </si>
  <si>
    <t>2059999</t>
  </si>
  <si>
    <t>2013399</t>
  </si>
  <si>
    <t>2013350</t>
  </si>
  <si>
    <t>2130705</t>
  </si>
  <si>
    <t>2130331</t>
  </si>
  <si>
    <t xml:space="preserve">    其他新闻出版广播影视支出</t>
  </si>
  <si>
    <t xml:space="preserve">  国有土地使用权出让收入及对应专项债务收入安排的支出</t>
  </si>
  <si>
    <t xml:space="preserve">    其他食品和药品监督管理事务支出</t>
  </si>
  <si>
    <t>20306</t>
  </si>
  <si>
    <t>2010250</t>
  </si>
  <si>
    <t xml:space="preserve">  政协事务</t>
  </si>
  <si>
    <t xml:space="preserve">    反恐怖</t>
  </si>
  <si>
    <t>2012601</t>
  </si>
  <si>
    <t xml:space="preserve">    疾病预防控制机构</t>
  </si>
  <si>
    <t>20822</t>
  </si>
  <si>
    <t xml:space="preserve">    用于其他社会公益事业的彩票公益金支出</t>
  </si>
  <si>
    <t xml:space="preserve">    森林培育（林业）</t>
  </si>
  <si>
    <t>2100716</t>
  </si>
  <si>
    <t>2149999</t>
  </si>
  <si>
    <t xml:space="preserve">    土地出让业务支出</t>
  </si>
  <si>
    <t xml:space="preserve">  审计事务</t>
  </si>
  <si>
    <t>科目编码</t>
  </si>
  <si>
    <t xml:space="preserve">  民主党派及工商联事务</t>
  </si>
  <si>
    <t>科目名称</t>
  </si>
  <si>
    <t>2016年预算支出总表（经济分类）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</si>
</sst>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200" fontId="1" fillId="0" borderId="1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6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11.5" style="11" customWidth="1"/>
    <col min="2" max="2" width="47.16015625" style="2" customWidth="1"/>
    <col min="3" max="3" width="17.33203125" style="11" customWidth="1"/>
    <col min="4" max="4" width="17.33203125" style="2" customWidth="1"/>
    <col min="5" max="5" width="20.83203125" style="2" customWidth="1"/>
    <col min="6" max="8" width="17.33203125" style="2" customWidth="1"/>
    <col min="9" max="9" width="20.83203125" style="2" customWidth="1"/>
    <col min="10" max="10" width="17.33203125" style="2" customWidth="1"/>
    <col min="11" max="244" width="9.16015625" style="2" customWidth="1"/>
    <col min="245" max="16384" width="9.16015625" style="2" customWidth="1"/>
  </cols>
  <sheetData>
    <row r="1" spans="1:11" ht="34.5" customHeight="1">
      <c r="A1" s="12" t="s">
        <v>751</v>
      </c>
      <c r="B1" s="12"/>
      <c r="C1" s="12"/>
      <c r="D1" s="12"/>
      <c r="E1" s="12"/>
      <c r="F1" s="12"/>
      <c r="G1" s="12"/>
      <c r="H1" s="12"/>
      <c r="I1" s="12"/>
      <c r="J1" s="12"/>
      <c r="K1" s="1"/>
    </row>
    <row r="2" spans="1:11" ht="19.5" customHeight="1">
      <c r="A2" s="3"/>
      <c r="C2" s="3"/>
      <c r="D2" s="3"/>
      <c r="E2" s="3"/>
      <c r="F2" s="3"/>
      <c r="G2" s="3"/>
      <c r="H2" s="3"/>
      <c r="I2" s="3"/>
      <c r="J2" s="4" t="s">
        <v>376</v>
      </c>
      <c r="K2" s="1"/>
    </row>
    <row r="3" spans="1:10" ht="40.5" customHeight="1">
      <c r="A3" s="5" t="s">
        <v>748</v>
      </c>
      <c r="B3" s="5" t="s">
        <v>750</v>
      </c>
      <c r="C3" s="5" t="s">
        <v>391</v>
      </c>
      <c r="D3" s="6" t="s">
        <v>390</v>
      </c>
      <c r="E3" s="6" t="s">
        <v>481</v>
      </c>
      <c r="F3" s="6" t="s">
        <v>33</v>
      </c>
      <c r="G3" s="6" t="s">
        <v>204</v>
      </c>
      <c r="H3" s="6" t="s">
        <v>189</v>
      </c>
      <c r="I3" s="6" t="s">
        <v>142</v>
      </c>
      <c r="J3" s="6" t="s">
        <v>27</v>
      </c>
    </row>
    <row r="4" spans="1:12" ht="19.5" customHeight="1">
      <c r="A4" s="7"/>
      <c r="B4" s="8" t="s">
        <v>179</v>
      </c>
      <c r="C4" s="9">
        <f>SUM(D4:J4)</f>
        <v>254495.47999999992</v>
      </c>
      <c r="D4" s="9">
        <v>60836.69</v>
      </c>
      <c r="E4" s="9">
        <v>41831.48999999993</v>
      </c>
      <c r="F4" s="9">
        <v>42452.27</v>
      </c>
      <c r="G4" s="9">
        <v>3721</v>
      </c>
      <c r="H4" s="9">
        <v>1500</v>
      </c>
      <c r="I4" s="9">
        <v>90198.75</v>
      </c>
      <c r="J4" s="9">
        <v>13955.28</v>
      </c>
      <c r="K4" s="10"/>
      <c r="L4" s="1"/>
    </row>
    <row r="5" spans="1:13" ht="19.5" customHeight="1">
      <c r="A5" s="7"/>
      <c r="B5" s="8" t="s">
        <v>131</v>
      </c>
      <c r="C5" s="9">
        <f aca="true" t="shared" si="0" ref="C5:C68">SUM(D5:J5)</f>
        <v>15406.030000000012</v>
      </c>
      <c r="D5" s="9">
        <v>9004.06000000001</v>
      </c>
      <c r="E5" s="9">
        <v>4639.78</v>
      </c>
      <c r="F5" s="9">
        <v>1164.91</v>
      </c>
      <c r="G5" s="9">
        <v>0</v>
      </c>
      <c r="H5" s="9">
        <v>0</v>
      </c>
      <c r="I5" s="9">
        <v>531.28</v>
      </c>
      <c r="J5" s="9">
        <v>66</v>
      </c>
      <c r="K5" s="1"/>
      <c r="L5" s="1"/>
      <c r="M5" s="1"/>
    </row>
    <row r="6" spans="1:13" ht="19.5" customHeight="1">
      <c r="A6" s="7" t="s">
        <v>559</v>
      </c>
      <c r="B6" s="8" t="s">
        <v>54</v>
      </c>
      <c r="C6" s="9">
        <f t="shared" si="0"/>
        <v>451.45000000000005</v>
      </c>
      <c r="D6" s="9">
        <v>279.82</v>
      </c>
      <c r="E6" s="9">
        <v>142.4</v>
      </c>
      <c r="F6" s="9">
        <v>29.23</v>
      </c>
      <c r="G6" s="9">
        <v>0</v>
      </c>
      <c r="H6" s="9">
        <v>0</v>
      </c>
      <c r="I6" s="9">
        <v>0</v>
      </c>
      <c r="J6" s="9">
        <v>0</v>
      </c>
      <c r="L6" s="1"/>
      <c r="M6" s="1"/>
    </row>
    <row r="7" spans="1:12" ht="19.5" customHeight="1">
      <c r="A7" s="8" t="s">
        <v>331</v>
      </c>
      <c r="B7" s="8" t="s">
        <v>7</v>
      </c>
      <c r="C7" s="9">
        <f t="shared" si="0"/>
        <v>353.7</v>
      </c>
      <c r="D7" s="9">
        <v>279.82</v>
      </c>
      <c r="E7" s="9">
        <v>44.65</v>
      </c>
      <c r="F7" s="9">
        <v>29.23</v>
      </c>
      <c r="G7" s="9">
        <v>0</v>
      </c>
      <c r="H7" s="9">
        <v>0</v>
      </c>
      <c r="I7" s="9">
        <v>0</v>
      </c>
      <c r="J7" s="9">
        <v>0</v>
      </c>
      <c r="K7" s="1"/>
      <c r="L7" s="1"/>
    </row>
    <row r="8" spans="1:12" ht="19.5" customHeight="1">
      <c r="A8" s="8" t="s">
        <v>506</v>
      </c>
      <c r="B8" s="8" t="s">
        <v>86</v>
      </c>
      <c r="C8" s="9">
        <f t="shared" si="0"/>
        <v>57</v>
      </c>
      <c r="D8" s="9">
        <v>0</v>
      </c>
      <c r="E8" s="9">
        <v>57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L8" s="1"/>
    </row>
    <row r="9" spans="1:12" ht="19.5" customHeight="1">
      <c r="A9" s="8" t="s">
        <v>505</v>
      </c>
      <c r="B9" s="8" t="s">
        <v>351</v>
      </c>
      <c r="C9" s="9">
        <f t="shared" si="0"/>
        <v>30.65</v>
      </c>
      <c r="D9" s="9">
        <v>0</v>
      </c>
      <c r="E9" s="9">
        <v>30.65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"/>
      <c r="L9" s="1"/>
    </row>
    <row r="10" spans="1:12" ht="19.5" customHeight="1">
      <c r="A10" s="8" t="s">
        <v>333</v>
      </c>
      <c r="B10" s="8" t="s">
        <v>535</v>
      </c>
      <c r="C10" s="9">
        <f t="shared" si="0"/>
        <v>3</v>
      </c>
      <c r="D10" s="9">
        <v>0</v>
      </c>
      <c r="E10" s="9">
        <v>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L10" s="1"/>
    </row>
    <row r="11" spans="1:12" ht="19.5" customHeight="1">
      <c r="A11" s="8" t="s">
        <v>552</v>
      </c>
      <c r="B11" s="8" t="s">
        <v>169</v>
      </c>
      <c r="C11" s="9">
        <f t="shared" si="0"/>
        <v>7.1</v>
      </c>
      <c r="D11" s="9">
        <v>0</v>
      </c>
      <c r="E11" s="9">
        <v>7.1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/>
      <c r="L11" s="1"/>
    </row>
    <row r="12" spans="1:11" ht="19.5" customHeight="1">
      <c r="A12" s="7" t="s">
        <v>383</v>
      </c>
      <c r="B12" s="8" t="s">
        <v>737</v>
      </c>
      <c r="C12" s="9">
        <f t="shared" si="0"/>
        <v>300.90000000000003</v>
      </c>
      <c r="D12" s="9">
        <v>156.77</v>
      </c>
      <c r="E12" s="9">
        <v>126.96</v>
      </c>
      <c r="F12" s="9">
        <v>17.17</v>
      </c>
      <c r="G12" s="9">
        <v>0</v>
      </c>
      <c r="H12" s="9">
        <v>0</v>
      </c>
      <c r="I12" s="9">
        <v>0</v>
      </c>
      <c r="J12" s="9">
        <v>0</v>
      </c>
      <c r="K12" s="1"/>
    </row>
    <row r="13" spans="1:10" ht="19.5" customHeight="1">
      <c r="A13" s="8" t="s">
        <v>141</v>
      </c>
      <c r="B13" s="8" t="s">
        <v>228</v>
      </c>
      <c r="C13" s="9">
        <f t="shared" si="0"/>
        <v>270.13</v>
      </c>
      <c r="D13" s="9">
        <v>151.04</v>
      </c>
      <c r="E13" s="9">
        <v>102.45</v>
      </c>
      <c r="F13" s="9">
        <v>16.64</v>
      </c>
      <c r="G13" s="9">
        <v>0</v>
      </c>
      <c r="H13" s="9">
        <v>0</v>
      </c>
      <c r="I13" s="9">
        <v>0</v>
      </c>
      <c r="J13" s="9">
        <v>0</v>
      </c>
    </row>
    <row r="14" spans="1:10" ht="19.5" customHeight="1">
      <c r="A14" s="8" t="s">
        <v>147</v>
      </c>
      <c r="B14" s="8" t="s">
        <v>474</v>
      </c>
      <c r="C14" s="9">
        <f t="shared" si="0"/>
        <v>24.05</v>
      </c>
      <c r="D14" s="9">
        <v>0</v>
      </c>
      <c r="E14" s="9">
        <v>24.05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9.5" customHeight="1">
      <c r="A15" s="8" t="s">
        <v>736</v>
      </c>
      <c r="B15" s="8" t="s">
        <v>126</v>
      </c>
      <c r="C15" s="9">
        <f t="shared" si="0"/>
        <v>6.720000000000001</v>
      </c>
      <c r="D15" s="9">
        <v>5.73</v>
      </c>
      <c r="E15" s="9">
        <v>0.46</v>
      </c>
      <c r="F15" s="9">
        <v>0.53</v>
      </c>
      <c r="G15" s="9">
        <v>0</v>
      </c>
      <c r="H15" s="9">
        <v>0</v>
      </c>
      <c r="I15" s="9">
        <v>0</v>
      </c>
      <c r="J15" s="9">
        <v>0</v>
      </c>
    </row>
    <row r="16" spans="1:10" ht="19.5" customHeight="1">
      <c r="A16" s="7" t="s">
        <v>206</v>
      </c>
      <c r="B16" s="8" t="s">
        <v>686</v>
      </c>
      <c r="C16" s="9">
        <f t="shared" si="0"/>
        <v>5935.740000000001</v>
      </c>
      <c r="D16" s="9">
        <v>4204.21</v>
      </c>
      <c r="E16" s="9">
        <v>1165.81</v>
      </c>
      <c r="F16" s="9">
        <v>531.94</v>
      </c>
      <c r="G16" s="9">
        <v>0</v>
      </c>
      <c r="H16" s="9">
        <v>0</v>
      </c>
      <c r="I16" s="9">
        <v>27.78</v>
      </c>
      <c r="J16" s="9">
        <v>6</v>
      </c>
    </row>
    <row r="17" spans="1:10" ht="19.5" customHeight="1">
      <c r="A17" s="8" t="s">
        <v>72</v>
      </c>
      <c r="B17" s="8" t="s">
        <v>113</v>
      </c>
      <c r="C17" s="9">
        <f t="shared" si="0"/>
        <v>4834.58</v>
      </c>
      <c r="D17" s="9">
        <v>3872.95</v>
      </c>
      <c r="E17" s="9">
        <v>535.9</v>
      </c>
      <c r="F17" s="9">
        <v>425.73</v>
      </c>
      <c r="G17" s="9">
        <v>0</v>
      </c>
      <c r="H17" s="9">
        <v>0</v>
      </c>
      <c r="I17" s="9">
        <v>0</v>
      </c>
      <c r="J17" s="9">
        <v>0</v>
      </c>
    </row>
    <row r="18" spans="1:10" ht="19.5" customHeight="1">
      <c r="A18" s="8" t="s">
        <v>622</v>
      </c>
      <c r="B18" s="8" t="s">
        <v>234</v>
      </c>
      <c r="C18" s="9">
        <f t="shared" si="0"/>
        <v>82.47</v>
      </c>
      <c r="D18" s="9">
        <v>45.18</v>
      </c>
      <c r="E18" s="9">
        <v>26.97</v>
      </c>
      <c r="F18" s="9">
        <v>10.32</v>
      </c>
      <c r="G18" s="9">
        <v>0</v>
      </c>
      <c r="H18" s="9">
        <v>0</v>
      </c>
      <c r="I18" s="9">
        <v>0</v>
      </c>
      <c r="J18" s="9">
        <v>0</v>
      </c>
    </row>
    <row r="19" spans="1:10" ht="19.5" customHeight="1">
      <c r="A19" s="8" t="s">
        <v>574</v>
      </c>
      <c r="B19" s="8" t="s">
        <v>442</v>
      </c>
      <c r="C19" s="9">
        <f t="shared" si="0"/>
        <v>1018.6899999999999</v>
      </c>
      <c r="D19" s="9">
        <v>286.08</v>
      </c>
      <c r="E19" s="9">
        <v>602.94</v>
      </c>
      <c r="F19" s="9">
        <v>95.89</v>
      </c>
      <c r="G19" s="9">
        <v>0</v>
      </c>
      <c r="H19" s="9">
        <v>0</v>
      </c>
      <c r="I19" s="9">
        <v>27.78</v>
      </c>
      <c r="J19" s="9">
        <v>6</v>
      </c>
    </row>
    <row r="20" spans="1:10" ht="19.5" customHeight="1">
      <c r="A20" s="7" t="s">
        <v>6</v>
      </c>
      <c r="B20" s="8" t="s">
        <v>46</v>
      </c>
      <c r="C20" s="9">
        <f t="shared" si="0"/>
        <v>405.9</v>
      </c>
      <c r="D20" s="9">
        <v>264.15</v>
      </c>
      <c r="E20" s="9">
        <v>100.01</v>
      </c>
      <c r="F20" s="9">
        <v>41.74</v>
      </c>
      <c r="G20" s="9">
        <v>0</v>
      </c>
      <c r="H20" s="9">
        <v>0</v>
      </c>
      <c r="I20" s="9">
        <v>0</v>
      </c>
      <c r="J20" s="9">
        <v>0</v>
      </c>
    </row>
    <row r="21" spans="1:10" ht="19.5" customHeight="1">
      <c r="A21" s="8" t="s">
        <v>473</v>
      </c>
      <c r="B21" s="8" t="s">
        <v>187</v>
      </c>
      <c r="C21" s="9">
        <f t="shared" si="0"/>
        <v>334.59999999999997</v>
      </c>
      <c r="D21" s="9">
        <v>243.44</v>
      </c>
      <c r="E21" s="9">
        <v>52.02</v>
      </c>
      <c r="F21" s="9">
        <v>39.14</v>
      </c>
      <c r="G21" s="9">
        <v>0</v>
      </c>
      <c r="H21" s="9">
        <v>0</v>
      </c>
      <c r="I21" s="9">
        <v>0</v>
      </c>
      <c r="J21" s="9">
        <v>0</v>
      </c>
    </row>
    <row r="22" spans="1:10" ht="19.5" customHeight="1">
      <c r="A22" s="8" t="s">
        <v>659</v>
      </c>
      <c r="B22" s="8" t="s">
        <v>640</v>
      </c>
      <c r="C22" s="9">
        <f t="shared" si="0"/>
        <v>40</v>
      </c>
      <c r="D22" s="9">
        <v>0</v>
      </c>
      <c r="E22" s="9">
        <v>40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ht="19.5" customHeight="1">
      <c r="A23" s="8" t="s">
        <v>293</v>
      </c>
      <c r="B23" s="8" t="s">
        <v>22</v>
      </c>
      <c r="C23" s="9">
        <f t="shared" si="0"/>
        <v>3</v>
      </c>
      <c r="D23" s="9">
        <v>0</v>
      </c>
      <c r="E23" s="9">
        <v>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9.5" customHeight="1">
      <c r="A24" s="8" t="s">
        <v>344</v>
      </c>
      <c r="B24" s="8" t="s">
        <v>371</v>
      </c>
      <c r="C24" s="9">
        <f t="shared" si="0"/>
        <v>28.300000000000004</v>
      </c>
      <c r="D24" s="9">
        <v>20.71</v>
      </c>
      <c r="E24" s="9">
        <v>4.99</v>
      </c>
      <c r="F24" s="9">
        <v>2.6</v>
      </c>
      <c r="G24" s="9">
        <v>0</v>
      </c>
      <c r="H24" s="9">
        <v>0</v>
      </c>
      <c r="I24" s="9">
        <v>0</v>
      </c>
      <c r="J24" s="9">
        <v>0</v>
      </c>
    </row>
    <row r="25" spans="1:10" ht="19.5" customHeight="1">
      <c r="A25" s="7" t="s">
        <v>556</v>
      </c>
      <c r="B25" s="8" t="s">
        <v>103</v>
      </c>
      <c r="C25" s="9">
        <f t="shared" si="0"/>
        <v>847.11</v>
      </c>
      <c r="D25" s="9">
        <v>230.01</v>
      </c>
      <c r="E25" s="9">
        <v>85.42</v>
      </c>
      <c r="F25" s="9">
        <v>31.68</v>
      </c>
      <c r="G25" s="9">
        <v>0</v>
      </c>
      <c r="H25" s="9">
        <v>0</v>
      </c>
      <c r="I25" s="9">
        <v>500</v>
      </c>
      <c r="J25" s="9">
        <v>0</v>
      </c>
    </row>
    <row r="26" spans="1:10" ht="19.5" customHeight="1">
      <c r="A26" s="8" t="s">
        <v>467</v>
      </c>
      <c r="B26" s="8" t="s">
        <v>635</v>
      </c>
      <c r="C26" s="9">
        <f t="shared" si="0"/>
        <v>253.25</v>
      </c>
      <c r="D26" s="9">
        <v>211.47</v>
      </c>
      <c r="E26" s="9">
        <v>19.42</v>
      </c>
      <c r="F26" s="9">
        <v>22.36</v>
      </c>
      <c r="G26" s="9">
        <v>0</v>
      </c>
      <c r="H26" s="9">
        <v>0</v>
      </c>
      <c r="I26" s="9">
        <v>0</v>
      </c>
      <c r="J26" s="9">
        <v>0</v>
      </c>
    </row>
    <row r="27" spans="1:10" ht="19.5" customHeight="1">
      <c r="A27" s="8" t="s">
        <v>282</v>
      </c>
      <c r="B27" s="8" t="s">
        <v>468</v>
      </c>
      <c r="C27" s="9">
        <f t="shared" si="0"/>
        <v>500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500</v>
      </c>
      <c r="J27" s="9">
        <v>0</v>
      </c>
    </row>
    <row r="28" spans="1:10" ht="19.5" customHeight="1">
      <c r="A28" s="8" t="s">
        <v>650</v>
      </c>
      <c r="B28" s="8" t="s">
        <v>401</v>
      </c>
      <c r="C28" s="9">
        <f t="shared" si="0"/>
        <v>18.54</v>
      </c>
      <c r="D28" s="9">
        <v>18.54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ht="19.5" customHeight="1">
      <c r="A29" s="8" t="s">
        <v>96</v>
      </c>
      <c r="B29" s="8" t="s">
        <v>693</v>
      </c>
      <c r="C29" s="9">
        <f t="shared" si="0"/>
        <v>60</v>
      </c>
      <c r="D29" s="9">
        <v>0</v>
      </c>
      <c r="E29" s="9">
        <v>60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ht="19.5" customHeight="1">
      <c r="A30" s="8" t="s">
        <v>281</v>
      </c>
      <c r="B30" s="8" t="s">
        <v>268</v>
      </c>
      <c r="C30" s="9">
        <f t="shared" si="0"/>
        <v>15.32</v>
      </c>
      <c r="D30" s="9">
        <v>0</v>
      </c>
      <c r="E30" s="9">
        <v>6</v>
      </c>
      <c r="F30" s="9">
        <v>9.32</v>
      </c>
      <c r="G30" s="9">
        <v>0</v>
      </c>
      <c r="H30" s="9">
        <v>0</v>
      </c>
      <c r="I30" s="9">
        <v>0</v>
      </c>
      <c r="J30" s="9">
        <v>0</v>
      </c>
    </row>
    <row r="31" spans="1:10" ht="19.5" customHeight="1">
      <c r="A31" s="7" t="s">
        <v>380</v>
      </c>
      <c r="B31" s="8" t="s">
        <v>378</v>
      </c>
      <c r="C31" s="9">
        <f t="shared" si="0"/>
        <v>799.99</v>
      </c>
      <c r="D31" s="9">
        <v>516.47</v>
      </c>
      <c r="E31" s="9">
        <v>208.49</v>
      </c>
      <c r="F31" s="9">
        <v>75.03</v>
      </c>
      <c r="G31" s="9">
        <v>0</v>
      </c>
      <c r="H31" s="9">
        <v>0</v>
      </c>
      <c r="I31" s="9">
        <v>0</v>
      </c>
      <c r="J31" s="9">
        <v>0</v>
      </c>
    </row>
    <row r="32" spans="1:10" ht="19.5" customHeight="1">
      <c r="A32" s="8" t="s">
        <v>639</v>
      </c>
      <c r="B32" s="8" t="s">
        <v>480</v>
      </c>
      <c r="C32" s="9">
        <f t="shared" si="0"/>
        <v>377.9</v>
      </c>
      <c r="D32" s="9">
        <v>277.82</v>
      </c>
      <c r="E32" s="9">
        <v>55.2</v>
      </c>
      <c r="F32" s="9">
        <v>44.88</v>
      </c>
      <c r="G32" s="9">
        <v>0</v>
      </c>
      <c r="H32" s="9">
        <v>0</v>
      </c>
      <c r="I32" s="9">
        <v>0</v>
      </c>
      <c r="J32" s="9">
        <v>0</v>
      </c>
    </row>
    <row r="33" spans="1:10" ht="19.5" customHeight="1">
      <c r="A33" s="8" t="s">
        <v>455</v>
      </c>
      <c r="B33" s="8" t="s">
        <v>201</v>
      </c>
      <c r="C33" s="9">
        <f t="shared" si="0"/>
        <v>46.2</v>
      </c>
      <c r="D33" s="9">
        <v>0</v>
      </c>
      <c r="E33" s="9">
        <v>46.2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ht="19.5" customHeight="1">
      <c r="A34" s="8" t="s">
        <v>32</v>
      </c>
      <c r="B34" s="8" t="s">
        <v>584</v>
      </c>
      <c r="C34" s="9">
        <f t="shared" si="0"/>
        <v>146.81</v>
      </c>
      <c r="D34" s="9">
        <v>101.59</v>
      </c>
      <c r="E34" s="9">
        <v>30.03</v>
      </c>
      <c r="F34" s="9">
        <v>15.19</v>
      </c>
      <c r="G34" s="9">
        <v>0</v>
      </c>
      <c r="H34" s="9">
        <v>0</v>
      </c>
      <c r="I34" s="9">
        <v>0</v>
      </c>
      <c r="J34" s="9">
        <v>0</v>
      </c>
    </row>
    <row r="35" spans="1:10" ht="19.5" customHeight="1">
      <c r="A35" s="8" t="s">
        <v>31</v>
      </c>
      <c r="B35" s="8" t="s">
        <v>404</v>
      </c>
      <c r="C35" s="9">
        <f t="shared" si="0"/>
        <v>229.08</v>
      </c>
      <c r="D35" s="9">
        <v>137.06</v>
      </c>
      <c r="E35" s="9">
        <v>77.06</v>
      </c>
      <c r="F35" s="9">
        <v>14.96</v>
      </c>
      <c r="G35" s="9">
        <v>0</v>
      </c>
      <c r="H35" s="9">
        <v>0</v>
      </c>
      <c r="I35" s="9">
        <v>0</v>
      </c>
      <c r="J35" s="9">
        <v>0</v>
      </c>
    </row>
    <row r="36" spans="1:10" ht="19.5" customHeight="1">
      <c r="A36" s="7" t="s">
        <v>212</v>
      </c>
      <c r="B36" s="8" t="s">
        <v>4</v>
      </c>
      <c r="C36" s="9">
        <f t="shared" si="0"/>
        <v>907</v>
      </c>
      <c r="D36" s="9">
        <v>0</v>
      </c>
      <c r="E36" s="9">
        <v>907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0" ht="19.5" customHeight="1">
      <c r="A37" s="8" t="s">
        <v>175</v>
      </c>
      <c r="B37" s="8" t="s">
        <v>558</v>
      </c>
      <c r="C37" s="9">
        <f t="shared" si="0"/>
        <v>907</v>
      </c>
      <c r="D37" s="9">
        <v>0</v>
      </c>
      <c r="E37" s="9">
        <v>907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ht="19.5" customHeight="1">
      <c r="A38" s="7" t="s">
        <v>5</v>
      </c>
      <c r="B38" s="8" t="s">
        <v>747</v>
      </c>
      <c r="C38" s="9">
        <f t="shared" si="0"/>
        <v>497.35</v>
      </c>
      <c r="D38" s="9">
        <v>333.1</v>
      </c>
      <c r="E38" s="9">
        <v>140.06</v>
      </c>
      <c r="F38" s="9">
        <v>24.19</v>
      </c>
      <c r="G38" s="9">
        <v>0</v>
      </c>
      <c r="H38" s="9">
        <v>0</v>
      </c>
      <c r="I38" s="9">
        <v>0</v>
      </c>
      <c r="J38" s="9">
        <v>0</v>
      </c>
    </row>
    <row r="39" spans="1:10" ht="19.5" customHeight="1">
      <c r="A39" s="8" t="s">
        <v>518</v>
      </c>
      <c r="B39" s="8" t="s">
        <v>577</v>
      </c>
      <c r="C39" s="9">
        <f t="shared" si="0"/>
        <v>255.41</v>
      </c>
      <c r="D39" s="9">
        <v>174.42</v>
      </c>
      <c r="E39" s="9">
        <v>64.19</v>
      </c>
      <c r="F39" s="9">
        <v>16.8</v>
      </c>
      <c r="G39" s="9">
        <v>0</v>
      </c>
      <c r="H39" s="9">
        <v>0</v>
      </c>
      <c r="I39" s="9">
        <v>0</v>
      </c>
      <c r="J39" s="9">
        <v>0</v>
      </c>
    </row>
    <row r="40" spans="1:10" ht="19.5" customHeight="1">
      <c r="A40" s="8" t="s">
        <v>300</v>
      </c>
      <c r="B40" s="8" t="s">
        <v>489</v>
      </c>
      <c r="C40" s="9">
        <f t="shared" si="0"/>
        <v>226.89</v>
      </c>
      <c r="D40" s="9">
        <v>158.68</v>
      </c>
      <c r="E40" s="9">
        <v>60.82</v>
      </c>
      <c r="F40" s="9">
        <v>7.39</v>
      </c>
      <c r="G40" s="9">
        <v>0</v>
      </c>
      <c r="H40" s="9">
        <v>0</v>
      </c>
      <c r="I40" s="9">
        <v>0</v>
      </c>
      <c r="J40" s="9">
        <v>0</v>
      </c>
    </row>
    <row r="41" spans="1:10" ht="19.5" customHeight="1">
      <c r="A41" s="8" t="s">
        <v>299</v>
      </c>
      <c r="B41" s="8" t="s">
        <v>292</v>
      </c>
      <c r="C41" s="9">
        <f t="shared" si="0"/>
        <v>15.05</v>
      </c>
      <c r="D41" s="9">
        <v>0</v>
      </c>
      <c r="E41" s="9">
        <v>15.05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ht="19.5" customHeight="1">
      <c r="A42" s="7" t="s">
        <v>254</v>
      </c>
      <c r="B42" s="8" t="s">
        <v>118</v>
      </c>
      <c r="C42" s="9">
        <f t="shared" si="0"/>
        <v>20.15</v>
      </c>
      <c r="D42" s="9">
        <v>0</v>
      </c>
      <c r="E42" s="9">
        <v>0</v>
      </c>
      <c r="F42" s="9">
        <v>20.15</v>
      </c>
      <c r="G42" s="9">
        <v>0</v>
      </c>
      <c r="H42" s="9">
        <v>0</v>
      </c>
      <c r="I42" s="9">
        <v>0</v>
      </c>
      <c r="J42" s="9">
        <v>0</v>
      </c>
    </row>
    <row r="43" spans="1:10" ht="19.5" customHeight="1">
      <c r="A43" s="8" t="s">
        <v>3</v>
      </c>
      <c r="B43" s="8" t="s">
        <v>365</v>
      </c>
      <c r="C43" s="9">
        <f t="shared" si="0"/>
        <v>20.15</v>
      </c>
      <c r="D43" s="9">
        <v>0</v>
      </c>
      <c r="E43" s="9">
        <v>0</v>
      </c>
      <c r="F43" s="9">
        <v>20.15</v>
      </c>
      <c r="G43" s="9">
        <v>0</v>
      </c>
      <c r="H43" s="9">
        <v>0</v>
      </c>
      <c r="I43" s="9">
        <v>0</v>
      </c>
      <c r="J43" s="9">
        <v>0</v>
      </c>
    </row>
    <row r="44" spans="1:10" ht="19.5" customHeight="1">
      <c r="A44" s="7" t="s">
        <v>425</v>
      </c>
      <c r="B44" s="8" t="s">
        <v>221</v>
      </c>
      <c r="C44" s="9">
        <f t="shared" si="0"/>
        <v>460.09</v>
      </c>
      <c r="D44" s="9">
        <v>316.5</v>
      </c>
      <c r="E44" s="9">
        <v>113.57</v>
      </c>
      <c r="F44" s="9">
        <v>30.02</v>
      </c>
      <c r="G44" s="9">
        <v>0</v>
      </c>
      <c r="H44" s="9">
        <v>0</v>
      </c>
      <c r="I44" s="9">
        <v>0</v>
      </c>
      <c r="J44" s="9">
        <v>0</v>
      </c>
    </row>
    <row r="45" spans="1:10" ht="19.5" customHeight="1">
      <c r="A45" s="8" t="s">
        <v>370</v>
      </c>
      <c r="B45" s="8" t="s">
        <v>291</v>
      </c>
      <c r="C45" s="9">
        <f t="shared" si="0"/>
        <v>460.09</v>
      </c>
      <c r="D45" s="9">
        <v>316.5</v>
      </c>
      <c r="E45" s="9">
        <v>113.57</v>
      </c>
      <c r="F45" s="9">
        <v>30.02</v>
      </c>
      <c r="G45" s="9">
        <v>0</v>
      </c>
      <c r="H45" s="9">
        <v>0</v>
      </c>
      <c r="I45" s="9">
        <v>0</v>
      </c>
      <c r="J45" s="9">
        <v>0</v>
      </c>
    </row>
    <row r="46" spans="1:10" ht="19.5" customHeight="1">
      <c r="A46" s="7" t="s">
        <v>61</v>
      </c>
      <c r="B46" s="8" t="s">
        <v>718</v>
      </c>
      <c r="C46" s="9">
        <f t="shared" si="0"/>
        <v>371.34999999999997</v>
      </c>
      <c r="D46" s="9">
        <v>232.1</v>
      </c>
      <c r="E46" s="9">
        <v>107.79</v>
      </c>
      <c r="F46" s="9">
        <v>31.46</v>
      </c>
      <c r="G46" s="9">
        <v>0</v>
      </c>
      <c r="H46" s="9">
        <v>0</v>
      </c>
      <c r="I46" s="9">
        <v>0</v>
      </c>
      <c r="J46" s="9">
        <v>0</v>
      </c>
    </row>
    <row r="47" spans="1:10" ht="19.5" customHeight="1">
      <c r="A47" s="8" t="s">
        <v>17</v>
      </c>
      <c r="B47" s="8" t="s">
        <v>563</v>
      </c>
      <c r="C47" s="9">
        <f t="shared" si="0"/>
        <v>295.57000000000005</v>
      </c>
      <c r="D47" s="9">
        <v>185.21</v>
      </c>
      <c r="E47" s="9">
        <v>86.12</v>
      </c>
      <c r="F47" s="9">
        <v>24.24</v>
      </c>
      <c r="G47" s="9">
        <v>0</v>
      </c>
      <c r="H47" s="9">
        <v>0</v>
      </c>
      <c r="I47" s="9">
        <v>0</v>
      </c>
      <c r="J47" s="9">
        <v>0</v>
      </c>
    </row>
    <row r="48" spans="1:10" ht="19.5" customHeight="1">
      <c r="A48" s="8" t="s">
        <v>616</v>
      </c>
      <c r="B48" s="8" t="s">
        <v>665</v>
      </c>
      <c r="C48" s="9">
        <f t="shared" si="0"/>
        <v>75.78</v>
      </c>
      <c r="D48" s="9">
        <v>46.89</v>
      </c>
      <c r="E48" s="9">
        <v>21.67</v>
      </c>
      <c r="F48" s="9">
        <v>7.22</v>
      </c>
      <c r="G48" s="9">
        <v>0</v>
      </c>
      <c r="H48" s="9">
        <v>0</v>
      </c>
      <c r="I48" s="9">
        <v>0</v>
      </c>
      <c r="J48" s="9">
        <v>0</v>
      </c>
    </row>
    <row r="49" spans="1:10" ht="19.5" customHeight="1">
      <c r="A49" s="7" t="s">
        <v>430</v>
      </c>
      <c r="B49" s="8" t="s">
        <v>415</v>
      </c>
      <c r="C49" s="9">
        <f t="shared" si="0"/>
        <v>1214.51</v>
      </c>
      <c r="D49" s="9">
        <v>903.75</v>
      </c>
      <c r="E49" s="9">
        <v>211.47</v>
      </c>
      <c r="F49" s="9">
        <v>99.29</v>
      </c>
      <c r="G49" s="9">
        <v>0</v>
      </c>
      <c r="H49" s="9">
        <v>0</v>
      </c>
      <c r="I49" s="9">
        <v>0</v>
      </c>
      <c r="J49" s="9">
        <v>0</v>
      </c>
    </row>
    <row r="50" spans="1:10" ht="19.5" customHeight="1">
      <c r="A50" s="8" t="s">
        <v>414</v>
      </c>
      <c r="B50" s="8" t="s">
        <v>389</v>
      </c>
      <c r="C50" s="9">
        <f t="shared" si="0"/>
        <v>1202.51</v>
      </c>
      <c r="D50" s="9">
        <v>903.75</v>
      </c>
      <c r="E50" s="9">
        <v>199.47</v>
      </c>
      <c r="F50" s="9">
        <v>99.29</v>
      </c>
      <c r="G50" s="9">
        <v>0</v>
      </c>
      <c r="H50" s="9">
        <v>0</v>
      </c>
      <c r="I50" s="9">
        <v>0</v>
      </c>
      <c r="J50" s="9">
        <v>0</v>
      </c>
    </row>
    <row r="51" spans="1:10" ht="19.5" customHeight="1">
      <c r="A51" s="8" t="s">
        <v>597</v>
      </c>
      <c r="B51" s="8" t="s">
        <v>77</v>
      </c>
      <c r="C51" s="9">
        <f t="shared" si="0"/>
        <v>12</v>
      </c>
      <c r="D51" s="9">
        <v>0</v>
      </c>
      <c r="E51" s="9">
        <v>12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19.5" customHeight="1">
      <c r="A52" s="7" t="s">
        <v>57</v>
      </c>
      <c r="B52" s="8" t="s">
        <v>388</v>
      </c>
      <c r="C52" s="9">
        <f t="shared" si="0"/>
        <v>105.88</v>
      </c>
      <c r="D52" s="9">
        <v>80.52</v>
      </c>
      <c r="E52" s="9">
        <v>18.26</v>
      </c>
      <c r="F52" s="9">
        <v>7.1</v>
      </c>
      <c r="G52" s="9">
        <v>0</v>
      </c>
      <c r="H52" s="9">
        <v>0</v>
      </c>
      <c r="I52" s="9">
        <v>0</v>
      </c>
      <c r="J52" s="9">
        <v>0</v>
      </c>
    </row>
    <row r="53" spans="1:10" ht="19.5" customHeight="1">
      <c r="A53" s="8" t="s">
        <v>125</v>
      </c>
      <c r="B53" s="8" t="s">
        <v>217</v>
      </c>
      <c r="C53" s="9">
        <f t="shared" si="0"/>
        <v>102.24999999999999</v>
      </c>
      <c r="D53" s="9">
        <v>80.52</v>
      </c>
      <c r="E53" s="9">
        <v>14.63</v>
      </c>
      <c r="F53" s="9">
        <v>7.1</v>
      </c>
      <c r="G53" s="9">
        <v>0</v>
      </c>
      <c r="H53" s="9">
        <v>0</v>
      </c>
      <c r="I53" s="9">
        <v>0</v>
      </c>
      <c r="J53" s="9">
        <v>0</v>
      </c>
    </row>
    <row r="54" spans="1:10" ht="19.5" customHeight="1">
      <c r="A54" s="8" t="s">
        <v>124</v>
      </c>
      <c r="B54" s="8" t="s">
        <v>562</v>
      </c>
      <c r="C54" s="9">
        <f t="shared" si="0"/>
        <v>3.63</v>
      </c>
      <c r="D54" s="9">
        <v>0</v>
      </c>
      <c r="E54" s="9">
        <v>3.63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ht="19.5" customHeight="1">
      <c r="A55" s="7" t="s">
        <v>662</v>
      </c>
      <c r="B55" s="8" t="s">
        <v>713</v>
      </c>
      <c r="C55" s="9">
        <f t="shared" si="0"/>
        <v>108.19</v>
      </c>
      <c r="D55" s="9">
        <v>17.42</v>
      </c>
      <c r="E55" s="9">
        <v>25.98</v>
      </c>
      <c r="F55" s="9">
        <v>4.79</v>
      </c>
      <c r="G55" s="9">
        <v>0</v>
      </c>
      <c r="H55" s="9">
        <v>0</v>
      </c>
      <c r="I55" s="9">
        <v>0</v>
      </c>
      <c r="J55" s="9">
        <v>60</v>
      </c>
    </row>
    <row r="56" spans="1:10" ht="19.5" customHeight="1">
      <c r="A56" s="8" t="s">
        <v>178</v>
      </c>
      <c r="B56" s="8" t="s">
        <v>211</v>
      </c>
      <c r="C56" s="9">
        <f t="shared" si="0"/>
        <v>46.75000000000001</v>
      </c>
      <c r="D56" s="9">
        <v>17.42</v>
      </c>
      <c r="E56" s="9">
        <v>25.98</v>
      </c>
      <c r="F56" s="9">
        <v>3.35</v>
      </c>
      <c r="G56" s="9">
        <v>0</v>
      </c>
      <c r="H56" s="9">
        <v>0</v>
      </c>
      <c r="I56" s="9">
        <v>0</v>
      </c>
      <c r="J56" s="9">
        <v>0</v>
      </c>
    </row>
    <row r="57" spans="1:10" ht="19.5" customHeight="1">
      <c r="A57" s="8" t="s">
        <v>724</v>
      </c>
      <c r="B57" s="8" t="s">
        <v>699</v>
      </c>
      <c r="C57" s="9">
        <f t="shared" si="0"/>
        <v>61.44</v>
      </c>
      <c r="D57" s="9">
        <v>0</v>
      </c>
      <c r="E57" s="9">
        <v>0</v>
      </c>
      <c r="F57" s="9">
        <v>1.44</v>
      </c>
      <c r="G57" s="9">
        <v>0</v>
      </c>
      <c r="H57" s="9">
        <v>0</v>
      </c>
      <c r="I57" s="9">
        <v>0</v>
      </c>
      <c r="J57" s="9">
        <v>60</v>
      </c>
    </row>
    <row r="58" spans="1:10" ht="19.5" customHeight="1">
      <c r="A58" s="7" t="s">
        <v>112</v>
      </c>
      <c r="B58" s="8" t="s">
        <v>71</v>
      </c>
      <c r="C58" s="9">
        <f t="shared" si="0"/>
        <v>119.41</v>
      </c>
      <c r="D58" s="9">
        <v>81.08</v>
      </c>
      <c r="E58" s="9">
        <v>28.76</v>
      </c>
      <c r="F58" s="9">
        <v>9.57</v>
      </c>
      <c r="G58" s="9">
        <v>0</v>
      </c>
      <c r="H58" s="9">
        <v>0</v>
      </c>
      <c r="I58" s="9">
        <v>0</v>
      </c>
      <c r="J58" s="9">
        <v>0</v>
      </c>
    </row>
    <row r="59" spans="1:10" ht="19.5" customHeight="1">
      <c r="A59" s="8" t="s">
        <v>739</v>
      </c>
      <c r="B59" s="8" t="s">
        <v>241</v>
      </c>
      <c r="C59" s="9">
        <f t="shared" si="0"/>
        <v>115.41</v>
      </c>
      <c r="D59" s="9">
        <v>81.08</v>
      </c>
      <c r="E59" s="9">
        <v>24.76</v>
      </c>
      <c r="F59" s="9">
        <v>9.57</v>
      </c>
      <c r="G59" s="9">
        <v>0</v>
      </c>
      <c r="H59" s="9">
        <v>0</v>
      </c>
      <c r="I59" s="9">
        <v>0</v>
      </c>
      <c r="J59" s="9">
        <v>0</v>
      </c>
    </row>
    <row r="60" spans="1:10" ht="19.5" customHeight="1">
      <c r="A60" s="8" t="s">
        <v>188</v>
      </c>
      <c r="B60" s="8" t="s">
        <v>632</v>
      </c>
      <c r="C60" s="9">
        <f t="shared" si="0"/>
        <v>4</v>
      </c>
      <c r="D60" s="9">
        <v>0</v>
      </c>
      <c r="E60" s="9">
        <v>4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ht="19.5" customHeight="1">
      <c r="A61" s="7" t="s">
        <v>472</v>
      </c>
      <c r="B61" s="8" t="s">
        <v>749</v>
      </c>
      <c r="C61" s="9">
        <f t="shared" si="0"/>
        <v>83.16</v>
      </c>
      <c r="D61" s="9">
        <v>43.75</v>
      </c>
      <c r="E61" s="9">
        <v>34.55</v>
      </c>
      <c r="F61" s="9">
        <v>4.86</v>
      </c>
      <c r="G61" s="9">
        <v>0</v>
      </c>
      <c r="H61" s="9">
        <v>0</v>
      </c>
      <c r="I61" s="9">
        <v>0</v>
      </c>
      <c r="J61" s="9">
        <v>0</v>
      </c>
    </row>
    <row r="62" spans="1:10" ht="19.5" customHeight="1">
      <c r="A62" s="8" t="s">
        <v>436</v>
      </c>
      <c r="B62" s="8" t="s">
        <v>98</v>
      </c>
      <c r="C62" s="9">
        <f t="shared" si="0"/>
        <v>83.16</v>
      </c>
      <c r="D62" s="9">
        <v>43.75</v>
      </c>
      <c r="E62" s="9">
        <v>34.55</v>
      </c>
      <c r="F62" s="9">
        <v>4.86</v>
      </c>
      <c r="G62" s="9">
        <v>0</v>
      </c>
      <c r="H62" s="9">
        <v>0</v>
      </c>
      <c r="I62" s="9">
        <v>0</v>
      </c>
      <c r="J62" s="9">
        <v>0</v>
      </c>
    </row>
    <row r="63" spans="1:10" ht="19.5" customHeight="1">
      <c r="A63" s="7" t="s">
        <v>298</v>
      </c>
      <c r="B63" s="8" t="s">
        <v>432</v>
      </c>
      <c r="C63" s="9">
        <f t="shared" si="0"/>
        <v>349.59</v>
      </c>
      <c r="D63" s="9">
        <v>128.09</v>
      </c>
      <c r="E63" s="9">
        <v>192.42</v>
      </c>
      <c r="F63" s="9">
        <v>29.08</v>
      </c>
      <c r="G63" s="9">
        <v>0</v>
      </c>
      <c r="H63" s="9">
        <v>0</v>
      </c>
      <c r="I63" s="9">
        <v>0</v>
      </c>
      <c r="J63" s="9">
        <v>0</v>
      </c>
    </row>
    <row r="64" spans="1:10" ht="19.5" customHeight="1">
      <c r="A64" s="8" t="s">
        <v>509</v>
      </c>
      <c r="B64" s="8" t="s">
        <v>549</v>
      </c>
      <c r="C64" s="9">
        <f t="shared" si="0"/>
        <v>344.66</v>
      </c>
      <c r="D64" s="9">
        <v>128.09</v>
      </c>
      <c r="E64" s="9">
        <v>187.49</v>
      </c>
      <c r="F64" s="9">
        <v>29.08</v>
      </c>
      <c r="G64" s="9">
        <v>0</v>
      </c>
      <c r="H64" s="9">
        <v>0</v>
      </c>
      <c r="I64" s="9">
        <v>0</v>
      </c>
      <c r="J64" s="9">
        <v>0</v>
      </c>
    </row>
    <row r="65" spans="1:10" ht="19.5" customHeight="1">
      <c r="A65" s="8" t="s">
        <v>701</v>
      </c>
      <c r="B65" s="8" t="s">
        <v>568</v>
      </c>
      <c r="C65" s="9">
        <f t="shared" si="0"/>
        <v>1.08</v>
      </c>
      <c r="D65" s="9">
        <v>0</v>
      </c>
      <c r="E65" s="9">
        <v>1.08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0" ht="19.5" customHeight="1">
      <c r="A66" s="8" t="s">
        <v>512</v>
      </c>
      <c r="B66" s="8" t="s">
        <v>615</v>
      </c>
      <c r="C66" s="9">
        <f t="shared" si="0"/>
        <v>3.85</v>
      </c>
      <c r="D66" s="9">
        <v>0</v>
      </c>
      <c r="E66" s="9">
        <v>3.85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 ht="19.5" customHeight="1">
      <c r="A67" s="7" t="s">
        <v>166</v>
      </c>
      <c r="B67" s="8" t="s">
        <v>26</v>
      </c>
      <c r="C67" s="9">
        <f t="shared" si="0"/>
        <v>550.11</v>
      </c>
      <c r="D67" s="9">
        <v>290.26</v>
      </c>
      <c r="E67" s="9">
        <v>229.35</v>
      </c>
      <c r="F67" s="9">
        <v>27</v>
      </c>
      <c r="G67" s="9">
        <v>0</v>
      </c>
      <c r="H67" s="9">
        <v>0</v>
      </c>
      <c r="I67" s="9">
        <v>3.5</v>
      </c>
      <c r="J67" s="9">
        <v>0</v>
      </c>
    </row>
    <row r="68" spans="1:10" ht="19.5" customHeight="1">
      <c r="A68" s="8" t="s">
        <v>287</v>
      </c>
      <c r="B68" s="8" t="s">
        <v>696</v>
      </c>
      <c r="C68" s="9">
        <f t="shared" si="0"/>
        <v>550.11</v>
      </c>
      <c r="D68" s="9">
        <v>290.26</v>
      </c>
      <c r="E68" s="9">
        <v>229.35</v>
      </c>
      <c r="F68" s="9">
        <v>27</v>
      </c>
      <c r="G68" s="9">
        <v>0</v>
      </c>
      <c r="H68" s="9">
        <v>0</v>
      </c>
      <c r="I68" s="9">
        <v>3.5</v>
      </c>
      <c r="J68" s="9">
        <v>0</v>
      </c>
    </row>
    <row r="69" spans="1:10" ht="19.5" customHeight="1">
      <c r="A69" s="7" t="s">
        <v>343</v>
      </c>
      <c r="B69" s="8" t="s">
        <v>70</v>
      </c>
      <c r="C69" s="9">
        <f aca="true" t="shared" si="1" ref="C69:C132">SUM(D69:J69)</f>
        <v>417.16</v>
      </c>
      <c r="D69" s="9">
        <v>193.46</v>
      </c>
      <c r="E69" s="9">
        <v>202.09</v>
      </c>
      <c r="F69" s="9">
        <v>21.61</v>
      </c>
      <c r="G69" s="9">
        <v>0</v>
      </c>
      <c r="H69" s="9">
        <v>0</v>
      </c>
      <c r="I69" s="9">
        <v>0</v>
      </c>
      <c r="J69" s="9">
        <v>0</v>
      </c>
    </row>
    <row r="70" spans="1:10" ht="19.5" customHeight="1">
      <c r="A70" s="8" t="s">
        <v>85</v>
      </c>
      <c r="B70" s="8" t="s">
        <v>407</v>
      </c>
      <c r="C70" s="9">
        <f t="shared" si="1"/>
        <v>270.59000000000003</v>
      </c>
      <c r="D70" s="9">
        <v>193.46</v>
      </c>
      <c r="E70" s="9">
        <v>55.52</v>
      </c>
      <c r="F70" s="9">
        <v>21.61</v>
      </c>
      <c r="G70" s="9">
        <v>0</v>
      </c>
      <c r="H70" s="9">
        <v>0</v>
      </c>
      <c r="I70" s="9">
        <v>0</v>
      </c>
      <c r="J70" s="9">
        <v>0</v>
      </c>
    </row>
    <row r="71" spans="1:10" ht="19.5" customHeight="1">
      <c r="A71" s="8" t="s">
        <v>275</v>
      </c>
      <c r="B71" s="8" t="s">
        <v>66</v>
      </c>
      <c r="C71" s="9">
        <f t="shared" si="1"/>
        <v>146.57</v>
      </c>
      <c r="D71" s="9">
        <v>0</v>
      </c>
      <c r="E71" s="9">
        <v>146.57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 ht="19.5" customHeight="1">
      <c r="A72" s="7" t="s">
        <v>517</v>
      </c>
      <c r="B72" s="8" t="s">
        <v>710</v>
      </c>
      <c r="C72" s="9">
        <f t="shared" si="1"/>
        <v>321.28</v>
      </c>
      <c r="D72" s="9">
        <v>181.09</v>
      </c>
      <c r="E72" s="9">
        <v>123.18</v>
      </c>
      <c r="F72" s="9">
        <v>17.01</v>
      </c>
      <c r="G72" s="9">
        <v>0</v>
      </c>
      <c r="H72" s="9">
        <v>0</v>
      </c>
      <c r="I72" s="9">
        <v>0</v>
      </c>
      <c r="J72" s="9">
        <v>0</v>
      </c>
    </row>
    <row r="73" spans="1:10" ht="19.5" customHeight="1">
      <c r="A73" s="8" t="s">
        <v>130</v>
      </c>
      <c r="B73" s="8" t="s">
        <v>205</v>
      </c>
      <c r="C73" s="9">
        <f t="shared" si="1"/>
        <v>215.51000000000002</v>
      </c>
      <c r="D73" s="9">
        <v>167.77</v>
      </c>
      <c r="E73" s="9">
        <v>31.97</v>
      </c>
      <c r="F73" s="9">
        <v>15.77</v>
      </c>
      <c r="G73" s="9">
        <v>0</v>
      </c>
      <c r="H73" s="9">
        <v>0</v>
      </c>
      <c r="I73" s="9">
        <v>0</v>
      </c>
      <c r="J73" s="9">
        <v>0</v>
      </c>
    </row>
    <row r="74" spans="1:10" ht="19.5" customHeight="1">
      <c r="A74" s="8" t="s">
        <v>317</v>
      </c>
      <c r="B74" s="8" t="s">
        <v>638</v>
      </c>
      <c r="C74" s="9">
        <f t="shared" si="1"/>
        <v>35.3</v>
      </c>
      <c r="D74" s="9">
        <v>0</v>
      </c>
      <c r="E74" s="9">
        <v>35.3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</row>
    <row r="75" spans="1:10" ht="19.5" customHeight="1">
      <c r="A75" s="8" t="s">
        <v>729</v>
      </c>
      <c r="B75" s="8" t="s">
        <v>117</v>
      </c>
      <c r="C75" s="9">
        <f t="shared" si="1"/>
        <v>15.47</v>
      </c>
      <c r="D75" s="9">
        <v>13.32</v>
      </c>
      <c r="E75" s="9">
        <v>0.91</v>
      </c>
      <c r="F75" s="9">
        <v>1.24</v>
      </c>
      <c r="G75" s="9">
        <v>0</v>
      </c>
      <c r="H75" s="9">
        <v>0</v>
      </c>
      <c r="I75" s="9">
        <v>0</v>
      </c>
      <c r="J75" s="9">
        <v>0</v>
      </c>
    </row>
    <row r="76" spans="1:10" ht="19.5" customHeight="1">
      <c r="A76" s="8" t="s">
        <v>728</v>
      </c>
      <c r="B76" s="8" t="s">
        <v>220</v>
      </c>
      <c r="C76" s="9">
        <f t="shared" si="1"/>
        <v>55</v>
      </c>
      <c r="D76" s="9">
        <v>0</v>
      </c>
      <c r="E76" s="9">
        <v>55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</row>
    <row r="77" spans="1:10" ht="19.5" customHeight="1">
      <c r="A77" s="7" t="s">
        <v>709</v>
      </c>
      <c r="B77" s="8" t="s">
        <v>146</v>
      </c>
      <c r="C77" s="9">
        <f t="shared" si="1"/>
        <v>81.66999999999999</v>
      </c>
      <c r="D77" s="9">
        <v>45.84</v>
      </c>
      <c r="E77" s="9">
        <v>27.29</v>
      </c>
      <c r="F77" s="9">
        <v>8.54</v>
      </c>
      <c r="G77" s="9">
        <v>0</v>
      </c>
      <c r="H77" s="9">
        <v>0</v>
      </c>
      <c r="I77" s="9">
        <v>0</v>
      </c>
      <c r="J77" s="9">
        <v>0</v>
      </c>
    </row>
    <row r="78" spans="1:10" ht="19.5" customHeight="1">
      <c r="A78" s="8" t="s">
        <v>435</v>
      </c>
      <c r="B78" s="8" t="s">
        <v>84</v>
      </c>
      <c r="C78" s="9">
        <f t="shared" si="1"/>
        <v>73.88999999999999</v>
      </c>
      <c r="D78" s="9">
        <v>38.52</v>
      </c>
      <c r="E78" s="9">
        <v>26.83</v>
      </c>
      <c r="F78" s="9">
        <v>8.54</v>
      </c>
      <c r="G78" s="9">
        <v>0</v>
      </c>
      <c r="H78" s="9">
        <v>0</v>
      </c>
      <c r="I78" s="9">
        <v>0</v>
      </c>
      <c r="J78" s="9">
        <v>0</v>
      </c>
    </row>
    <row r="79" spans="1:10" ht="19.5" customHeight="1">
      <c r="A79" s="8" t="s">
        <v>216</v>
      </c>
      <c r="B79" s="8" t="s">
        <v>363</v>
      </c>
      <c r="C79" s="9">
        <f t="shared" si="1"/>
        <v>7.78</v>
      </c>
      <c r="D79" s="9">
        <v>7.32</v>
      </c>
      <c r="E79" s="9">
        <v>0.46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</row>
    <row r="80" spans="1:10" ht="19.5" customHeight="1">
      <c r="A80" s="7" t="s">
        <v>339</v>
      </c>
      <c r="B80" s="8" t="s">
        <v>451</v>
      </c>
      <c r="C80" s="9">
        <f t="shared" si="1"/>
        <v>1058.04</v>
      </c>
      <c r="D80" s="9">
        <v>505.67</v>
      </c>
      <c r="E80" s="9">
        <v>448.92</v>
      </c>
      <c r="F80" s="9">
        <v>103.45</v>
      </c>
      <c r="G80" s="9">
        <v>0</v>
      </c>
      <c r="H80" s="9">
        <v>0</v>
      </c>
      <c r="I80" s="9">
        <v>0</v>
      </c>
      <c r="J80" s="9">
        <v>0</v>
      </c>
    </row>
    <row r="81" spans="1:10" ht="19.5" customHeight="1">
      <c r="A81" s="8" t="s">
        <v>691</v>
      </c>
      <c r="B81" s="8" t="s">
        <v>561</v>
      </c>
      <c r="C81" s="9">
        <f t="shared" si="1"/>
        <v>647.1299999999999</v>
      </c>
      <c r="D81" s="9">
        <v>380.09</v>
      </c>
      <c r="E81" s="9">
        <v>195.5</v>
      </c>
      <c r="F81" s="9">
        <v>71.54</v>
      </c>
      <c r="G81" s="9">
        <v>0</v>
      </c>
      <c r="H81" s="9">
        <v>0</v>
      </c>
      <c r="I81" s="9">
        <v>0</v>
      </c>
      <c r="J81" s="9">
        <v>0</v>
      </c>
    </row>
    <row r="82" spans="1:10" ht="19.5" customHeight="1">
      <c r="A82" s="8" t="s">
        <v>501</v>
      </c>
      <c r="B82" s="8" t="s">
        <v>673</v>
      </c>
      <c r="C82" s="9">
        <f t="shared" si="1"/>
        <v>271.40000000000003</v>
      </c>
      <c r="D82" s="9">
        <v>43</v>
      </c>
      <c r="E82" s="9">
        <v>207.52</v>
      </c>
      <c r="F82" s="9">
        <v>20.88</v>
      </c>
      <c r="G82" s="9">
        <v>0</v>
      </c>
      <c r="H82" s="9">
        <v>0</v>
      </c>
      <c r="I82" s="9">
        <v>0</v>
      </c>
      <c r="J82" s="9">
        <v>0</v>
      </c>
    </row>
    <row r="83" spans="1:10" ht="19.5" customHeight="1">
      <c r="A83" s="8" t="s">
        <v>195</v>
      </c>
      <c r="B83" s="8" t="s">
        <v>488</v>
      </c>
      <c r="C83" s="9">
        <f t="shared" si="1"/>
        <v>122.50999999999999</v>
      </c>
      <c r="D83" s="9">
        <v>82.58</v>
      </c>
      <c r="E83" s="9">
        <v>28.9</v>
      </c>
      <c r="F83" s="9">
        <v>11.03</v>
      </c>
      <c r="G83" s="9">
        <v>0</v>
      </c>
      <c r="H83" s="9">
        <v>0</v>
      </c>
      <c r="I83" s="9">
        <v>0</v>
      </c>
      <c r="J83" s="9">
        <v>0</v>
      </c>
    </row>
    <row r="84" spans="1:10" ht="19.5" customHeight="1">
      <c r="A84" s="8" t="s">
        <v>194</v>
      </c>
      <c r="B84" s="8" t="s">
        <v>573</v>
      </c>
      <c r="C84" s="9">
        <f t="shared" si="1"/>
        <v>17</v>
      </c>
      <c r="D84" s="9">
        <v>0</v>
      </c>
      <c r="E84" s="9">
        <v>17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</row>
    <row r="85" spans="1:10" ht="19.5" customHeight="1">
      <c r="A85" s="8">
        <v>0</v>
      </c>
      <c r="B85" s="8" t="s">
        <v>102</v>
      </c>
      <c r="C85" s="9">
        <f t="shared" si="1"/>
        <v>315.90999999999997</v>
      </c>
      <c r="D85" s="9">
        <v>72.33</v>
      </c>
      <c r="E85" s="9">
        <v>115.04</v>
      </c>
      <c r="F85" s="9">
        <v>8.54</v>
      </c>
      <c r="G85" s="9">
        <v>0</v>
      </c>
      <c r="H85" s="9">
        <v>0</v>
      </c>
      <c r="I85" s="9">
        <v>0</v>
      </c>
      <c r="J85" s="9">
        <v>120</v>
      </c>
    </row>
    <row r="86" spans="1:10" ht="19.5" customHeight="1">
      <c r="A86" s="7" t="s">
        <v>735</v>
      </c>
      <c r="B86" s="8" t="s">
        <v>60</v>
      </c>
      <c r="C86" s="9">
        <f t="shared" si="1"/>
        <v>120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120</v>
      </c>
    </row>
    <row r="87" spans="1:10" ht="19.5" customHeight="1">
      <c r="A87" s="8" t="s">
        <v>210</v>
      </c>
      <c r="B87" s="8" t="s">
        <v>140</v>
      </c>
      <c r="C87" s="9">
        <f t="shared" si="1"/>
        <v>120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120</v>
      </c>
    </row>
    <row r="88" spans="1:10" ht="19.5" customHeight="1">
      <c r="A88" s="7" t="s">
        <v>325</v>
      </c>
      <c r="B88" s="8" t="s">
        <v>92</v>
      </c>
      <c r="C88" s="9">
        <f t="shared" si="1"/>
        <v>195.91</v>
      </c>
      <c r="D88" s="9">
        <v>72.33</v>
      </c>
      <c r="E88" s="9">
        <v>115.04</v>
      </c>
      <c r="F88" s="9">
        <v>8.54</v>
      </c>
      <c r="G88" s="9">
        <v>0</v>
      </c>
      <c r="H88" s="9">
        <v>0</v>
      </c>
      <c r="I88" s="9">
        <v>0</v>
      </c>
      <c r="J88" s="9">
        <v>0</v>
      </c>
    </row>
    <row r="89" spans="1:10" ht="19.5" customHeight="1">
      <c r="A89" s="8" t="s">
        <v>49</v>
      </c>
      <c r="B89" s="8" t="s">
        <v>419</v>
      </c>
      <c r="C89" s="9">
        <f t="shared" si="1"/>
        <v>195.91</v>
      </c>
      <c r="D89" s="9">
        <v>72.33</v>
      </c>
      <c r="E89" s="9">
        <v>115.04</v>
      </c>
      <c r="F89" s="9">
        <v>8.54</v>
      </c>
      <c r="G89" s="9">
        <v>0</v>
      </c>
      <c r="H89" s="9">
        <v>0</v>
      </c>
      <c r="I89" s="9">
        <v>0</v>
      </c>
      <c r="J89" s="9">
        <v>0</v>
      </c>
    </row>
    <row r="90" spans="1:10" ht="19.5" customHeight="1">
      <c r="A90" s="8">
        <v>0</v>
      </c>
      <c r="B90" s="8" t="s">
        <v>305</v>
      </c>
      <c r="C90" s="9">
        <f t="shared" si="1"/>
        <v>9820.320000000002</v>
      </c>
      <c r="D90" s="9">
        <v>4640.17</v>
      </c>
      <c r="E90" s="9">
        <v>3743.37</v>
      </c>
      <c r="F90" s="9">
        <v>1186.78</v>
      </c>
      <c r="G90" s="9">
        <v>0</v>
      </c>
      <c r="H90" s="9">
        <v>0</v>
      </c>
      <c r="I90" s="9">
        <v>250</v>
      </c>
      <c r="J90" s="9">
        <v>0</v>
      </c>
    </row>
    <row r="91" spans="1:10" ht="19.5" customHeight="1">
      <c r="A91" s="7" t="s">
        <v>48</v>
      </c>
      <c r="B91" s="8" t="s">
        <v>56</v>
      </c>
      <c r="C91" s="9">
        <f t="shared" si="1"/>
        <v>380.25</v>
      </c>
      <c r="D91" s="9">
        <v>0</v>
      </c>
      <c r="E91" s="9">
        <v>380.25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1:10" ht="19.5" customHeight="1">
      <c r="A92" s="8" t="s">
        <v>612</v>
      </c>
      <c r="B92" s="8" t="s">
        <v>658</v>
      </c>
      <c r="C92" s="9">
        <f t="shared" si="1"/>
        <v>348.25</v>
      </c>
      <c r="D92" s="9">
        <v>0</v>
      </c>
      <c r="E92" s="9">
        <v>348.25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</row>
    <row r="93" spans="1:10" ht="19.5" customHeight="1">
      <c r="A93" s="8" t="s">
        <v>434</v>
      </c>
      <c r="B93" s="8" t="s">
        <v>123</v>
      </c>
      <c r="C93" s="9">
        <f t="shared" si="1"/>
        <v>32</v>
      </c>
      <c r="D93" s="9">
        <v>0</v>
      </c>
      <c r="E93" s="9">
        <v>32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 ht="19.5" customHeight="1">
      <c r="A94" s="7" t="s">
        <v>247</v>
      </c>
      <c r="B94" s="8" t="s">
        <v>406</v>
      </c>
      <c r="C94" s="9">
        <f t="shared" si="1"/>
        <v>5157.65</v>
      </c>
      <c r="D94" s="9">
        <v>2697.01</v>
      </c>
      <c r="E94" s="9">
        <v>1333.61</v>
      </c>
      <c r="F94" s="9">
        <v>877.03</v>
      </c>
      <c r="G94" s="9">
        <v>0</v>
      </c>
      <c r="H94" s="9">
        <v>0</v>
      </c>
      <c r="I94" s="9">
        <v>250</v>
      </c>
      <c r="J94" s="9">
        <v>0</v>
      </c>
    </row>
    <row r="95" spans="1:10" ht="19.5" customHeight="1">
      <c r="A95" s="8" t="s">
        <v>76</v>
      </c>
      <c r="B95" s="8" t="s">
        <v>342</v>
      </c>
      <c r="C95" s="9">
        <f t="shared" si="1"/>
        <v>3320.85</v>
      </c>
      <c r="D95" s="9">
        <v>2393.61</v>
      </c>
      <c r="E95" s="9">
        <v>408.01</v>
      </c>
      <c r="F95" s="9">
        <v>469.23</v>
      </c>
      <c r="G95" s="9">
        <v>0</v>
      </c>
      <c r="H95" s="9">
        <v>0</v>
      </c>
      <c r="I95" s="9">
        <v>50</v>
      </c>
      <c r="J95" s="9">
        <v>0</v>
      </c>
    </row>
    <row r="96" spans="1:10" ht="19.5" customHeight="1">
      <c r="A96" s="8" t="s">
        <v>264</v>
      </c>
      <c r="B96" s="8" t="s">
        <v>39</v>
      </c>
      <c r="C96" s="9">
        <f t="shared" si="1"/>
        <v>211.5</v>
      </c>
      <c r="D96" s="9">
        <v>0</v>
      </c>
      <c r="E96" s="9">
        <v>11.5</v>
      </c>
      <c r="F96" s="9">
        <v>0</v>
      </c>
      <c r="G96" s="9">
        <v>0</v>
      </c>
      <c r="H96" s="9">
        <v>0</v>
      </c>
      <c r="I96" s="9">
        <v>200</v>
      </c>
      <c r="J96" s="9">
        <v>0</v>
      </c>
    </row>
    <row r="97" spans="1:10" ht="19.5" customHeight="1">
      <c r="A97" s="8" t="s">
        <v>631</v>
      </c>
      <c r="B97" s="8" t="s">
        <v>285</v>
      </c>
      <c r="C97" s="9">
        <f t="shared" si="1"/>
        <v>342</v>
      </c>
      <c r="D97" s="9">
        <v>220</v>
      </c>
      <c r="E97" s="9">
        <v>22</v>
      </c>
      <c r="F97" s="9">
        <v>100</v>
      </c>
      <c r="G97" s="9">
        <v>0</v>
      </c>
      <c r="H97" s="9">
        <v>0</v>
      </c>
      <c r="I97" s="9">
        <v>0</v>
      </c>
      <c r="J97" s="9">
        <v>0</v>
      </c>
    </row>
    <row r="98" spans="1:10" ht="19.5" customHeight="1">
      <c r="A98" s="8" t="s">
        <v>227</v>
      </c>
      <c r="B98" s="8" t="s">
        <v>315</v>
      </c>
      <c r="C98" s="9">
        <f t="shared" si="1"/>
        <v>62</v>
      </c>
      <c r="D98" s="9">
        <v>0</v>
      </c>
      <c r="E98" s="9">
        <v>62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</row>
    <row r="99" spans="1:10" ht="19.5" customHeight="1">
      <c r="A99" s="8" t="s">
        <v>21</v>
      </c>
      <c r="B99" s="8" t="s">
        <v>614</v>
      </c>
      <c r="C99" s="9">
        <f t="shared" si="1"/>
        <v>47.4</v>
      </c>
      <c r="D99" s="9">
        <v>6</v>
      </c>
      <c r="E99" s="9">
        <v>41.4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</row>
    <row r="100" spans="1:10" ht="19.5" customHeight="1">
      <c r="A100" s="8" t="s">
        <v>395</v>
      </c>
      <c r="B100" s="8" t="s">
        <v>738</v>
      </c>
      <c r="C100" s="9">
        <f t="shared" si="1"/>
        <v>250.2</v>
      </c>
      <c r="D100" s="9">
        <v>0</v>
      </c>
      <c r="E100" s="9">
        <v>16.2</v>
      </c>
      <c r="F100" s="9">
        <v>234</v>
      </c>
      <c r="G100" s="9">
        <v>0</v>
      </c>
      <c r="H100" s="9">
        <v>0</v>
      </c>
      <c r="I100" s="9">
        <v>0</v>
      </c>
      <c r="J100" s="9">
        <v>0</v>
      </c>
    </row>
    <row r="101" spans="1:10" ht="19.5" customHeight="1">
      <c r="A101" s="8" t="s">
        <v>231</v>
      </c>
      <c r="B101" s="8" t="s">
        <v>348</v>
      </c>
      <c r="C101" s="9">
        <f t="shared" si="1"/>
        <v>8</v>
      </c>
      <c r="D101" s="9">
        <v>0</v>
      </c>
      <c r="E101" s="9">
        <v>8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</row>
    <row r="102" spans="1:10" ht="19.5" customHeight="1">
      <c r="A102" s="8" t="s">
        <v>581</v>
      </c>
      <c r="B102" s="8" t="s">
        <v>219</v>
      </c>
      <c r="C102" s="9">
        <f t="shared" si="1"/>
        <v>187.7</v>
      </c>
      <c r="D102" s="9">
        <v>77.4</v>
      </c>
      <c r="E102" s="9">
        <v>36.5</v>
      </c>
      <c r="F102" s="9">
        <v>73.8</v>
      </c>
      <c r="G102" s="9">
        <v>0</v>
      </c>
      <c r="H102" s="9">
        <v>0</v>
      </c>
      <c r="I102" s="9">
        <v>0</v>
      </c>
      <c r="J102" s="9">
        <v>0</v>
      </c>
    </row>
    <row r="103" spans="1:10" ht="19.5" customHeight="1">
      <c r="A103" s="8" t="s">
        <v>580</v>
      </c>
      <c r="B103" s="8" t="s">
        <v>544</v>
      </c>
      <c r="C103" s="9">
        <f t="shared" si="1"/>
        <v>728</v>
      </c>
      <c r="D103" s="9">
        <v>0</v>
      </c>
      <c r="E103" s="9">
        <v>728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</row>
    <row r="104" spans="1:10" ht="19.5" customHeight="1">
      <c r="A104" s="7" t="s">
        <v>602</v>
      </c>
      <c r="B104" s="8" t="s">
        <v>579</v>
      </c>
      <c r="C104" s="9">
        <f t="shared" si="1"/>
        <v>913.3899999999999</v>
      </c>
      <c r="D104" s="9">
        <v>532.8</v>
      </c>
      <c r="E104" s="9">
        <v>239.28</v>
      </c>
      <c r="F104" s="9">
        <v>141.31</v>
      </c>
      <c r="G104" s="9">
        <v>0</v>
      </c>
      <c r="H104" s="9">
        <v>0</v>
      </c>
      <c r="I104" s="9">
        <v>0</v>
      </c>
      <c r="J104" s="9">
        <v>0</v>
      </c>
    </row>
    <row r="105" spans="1:10" ht="19.5" customHeight="1">
      <c r="A105" s="8" t="s">
        <v>469</v>
      </c>
      <c r="B105" s="8" t="s">
        <v>12</v>
      </c>
      <c r="C105" s="9">
        <f t="shared" si="1"/>
        <v>773.3899999999999</v>
      </c>
      <c r="D105" s="9">
        <v>532.8</v>
      </c>
      <c r="E105" s="9">
        <v>99.28</v>
      </c>
      <c r="F105" s="9">
        <v>141.31</v>
      </c>
      <c r="G105" s="9">
        <v>0</v>
      </c>
      <c r="H105" s="9">
        <v>0</v>
      </c>
      <c r="I105" s="9">
        <v>0</v>
      </c>
      <c r="J105" s="9">
        <v>0</v>
      </c>
    </row>
    <row r="106" spans="1:10" ht="19.5" customHeight="1">
      <c r="A106" s="8" t="s">
        <v>248</v>
      </c>
      <c r="B106" s="8" t="s">
        <v>278</v>
      </c>
      <c r="C106" s="9">
        <f t="shared" si="1"/>
        <v>140</v>
      </c>
      <c r="D106" s="9">
        <v>0</v>
      </c>
      <c r="E106" s="9">
        <v>140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</row>
    <row r="107" spans="1:10" ht="19.5" customHeight="1">
      <c r="A107" s="7" t="s">
        <v>45</v>
      </c>
      <c r="B107" s="8" t="s">
        <v>215</v>
      </c>
      <c r="C107" s="9">
        <f t="shared" si="1"/>
        <v>2460.94</v>
      </c>
      <c r="D107" s="9">
        <v>826.51</v>
      </c>
      <c r="E107" s="9">
        <v>1551.79</v>
      </c>
      <c r="F107" s="9">
        <v>82.64</v>
      </c>
      <c r="G107" s="9">
        <v>0</v>
      </c>
      <c r="H107" s="9">
        <v>0</v>
      </c>
      <c r="I107" s="9">
        <v>0</v>
      </c>
      <c r="J107" s="9">
        <v>0</v>
      </c>
    </row>
    <row r="108" spans="1:10" ht="19.5" customHeight="1">
      <c r="A108" s="8" t="s">
        <v>478</v>
      </c>
      <c r="B108" s="8" t="s">
        <v>487</v>
      </c>
      <c r="C108" s="9">
        <f t="shared" si="1"/>
        <v>2221.94</v>
      </c>
      <c r="D108" s="9">
        <v>826.51</v>
      </c>
      <c r="E108" s="9">
        <v>1312.79</v>
      </c>
      <c r="F108" s="9">
        <v>82.64</v>
      </c>
      <c r="G108" s="9">
        <v>0</v>
      </c>
      <c r="H108" s="9">
        <v>0</v>
      </c>
      <c r="I108" s="9">
        <v>0</v>
      </c>
      <c r="J108" s="9">
        <v>0</v>
      </c>
    </row>
    <row r="109" spans="1:10" ht="19.5" customHeight="1">
      <c r="A109" s="8" t="s">
        <v>350</v>
      </c>
      <c r="B109" s="8" t="s">
        <v>314</v>
      </c>
      <c r="C109" s="9">
        <f t="shared" si="1"/>
        <v>239</v>
      </c>
      <c r="D109" s="9">
        <v>0</v>
      </c>
      <c r="E109" s="9">
        <v>239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 ht="19.5" customHeight="1">
      <c r="A110" s="7" t="s">
        <v>244</v>
      </c>
      <c r="B110" s="8" t="s">
        <v>649</v>
      </c>
      <c r="C110" s="9">
        <f t="shared" si="1"/>
        <v>898.0899999999999</v>
      </c>
      <c r="D110" s="9">
        <v>583.85</v>
      </c>
      <c r="E110" s="9">
        <v>228.44</v>
      </c>
      <c r="F110" s="9">
        <v>85.8</v>
      </c>
      <c r="G110" s="9">
        <v>0</v>
      </c>
      <c r="H110" s="9">
        <v>0</v>
      </c>
      <c r="I110" s="9">
        <v>0</v>
      </c>
      <c r="J110" s="9">
        <v>0</v>
      </c>
    </row>
    <row r="111" spans="1:10" ht="19.5" customHeight="1">
      <c r="A111" s="8" t="s">
        <v>675</v>
      </c>
      <c r="B111" s="8" t="s">
        <v>423</v>
      </c>
      <c r="C111" s="9">
        <f t="shared" si="1"/>
        <v>597.75</v>
      </c>
      <c r="D111" s="9">
        <v>468.84</v>
      </c>
      <c r="E111" s="9">
        <v>45.48</v>
      </c>
      <c r="F111" s="9">
        <v>83.43</v>
      </c>
      <c r="G111" s="9">
        <v>0</v>
      </c>
      <c r="H111" s="9">
        <v>0</v>
      </c>
      <c r="I111" s="9">
        <v>0</v>
      </c>
      <c r="J111" s="9">
        <v>0</v>
      </c>
    </row>
    <row r="112" spans="1:10" ht="19.5" customHeight="1">
      <c r="A112" s="8" t="s">
        <v>129</v>
      </c>
      <c r="B112" s="8" t="s">
        <v>567</v>
      </c>
      <c r="C112" s="9">
        <f t="shared" si="1"/>
        <v>122.59</v>
      </c>
      <c r="D112" s="9">
        <v>59.34</v>
      </c>
      <c r="E112" s="9">
        <v>63.25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</row>
    <row r="113" spans="1:10" ht="19.5" customHeight="1">
      <c r="A113" s="8" t="s">
        <v>681</v>
      </c>
      <c r="B113" s="8" t="s">
        <v>534</v>
      </c>
      <c r="C113" s="9">
        <f t="shared" si="1"/>
        <v>32.6</v>
      </c>
      <c r="D113" s="9">
        <v>0</v>
      </c>
      <c r="E113" s="9">
        <v>32.6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</row>
    <row r="114" spans="1:10" ht="19.5" customHeight="1">
      <c r="A114" s="8" t="s">
        <v>493</v>
      </c>
      <c r="B114" s="8" t="s">
        <v>174</v>
      </c>
      <c r="C114" s="9">
        <f t="shared" si="1"/>
        <v>72.82000000000001</v>
      </c>
      <c r="D114" s="9">
        <v>49.07</v>
      </c>
      <c r="E114" s="9">
        <v>21.38</v>
      </c>
      <c r="F114" s="9">
        <v>2.37</v>
      </c>
      <c r="G114" s="9">
        <v>0</v>
      </c>
      <c r="H114" s="9">
        <v>0</v>
      </c>
      <c r="I114" s="9">
        <v>0</v>
      </c>
      <c r="J114" s="9">
        <v>0</v>
      </c>
    </row>
    <row r="115" spans="1:10" ht="19.5" customHeight="1">
      <c r="A115" s="8" t="s">
        <v>316</v>
      </c>
      <c r="B115" s="8" t="s">
        <v>672</v>
      </c>
      <c r="C115" s="9">
        <f t="shared" si="1"/>
        <v>27.6</v>
      </c>
      <c r="D115" s="9">
        <v>6.6</v>
      </c>
      <c r="E115" s="9">
        <v>21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ht="19.5" customHeight="1">
      <c r="A116" s="8" t="s">
        <v>357</v>
      </c>
      <c r="B116" s="8" t="s">
        <v>483</v>
      </c>
      <c r="C116" s="9">
        <f t="shared" si="1"/>
        <v>13.73</v>
      </c>
      <c r="D116" s="9">
        <v>0</v>
      </c>
      <c r="E116" s="9">
        <v>13.73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</row>
    <row r="117" spans="1:10" ht="19.5" customHeight="1">
      <c r="A117" s="8" t="s">
        <v>183</v>
      </c>
      <c r="B117" s="8" t="s">
        <v>193</v>
      </c>
      <c r="C117" s="9">
        <f t="shared" si="1"/>
        <v>31</v>
      </c>
      <c r="D117" s="9">
        <v>0</v>
      </c>
      <c r="E117" s="9">
        <v>31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</row>
    <row r="118" spans="1:10" ht="19.5" customHeight="1">
      <c r="A118" s="7" t="s">
        <v>601</v>
      </c>
      <c r="B118" s="8" t="s">
        <v>152</v>
      </c>
      <c r="C118" s="9">
        <f t="shared" si="1"/>
        <v>10</v>
      </c>
      <c r="D118" s="9">
        <v>0</v>
      </c>
      <c r="E118" s="9">
        <v>10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</row>
    <row r="119" spans="1:10" ht="19.5" customHeight="1">
      <c r="A119" s="8" t="s">
        <v>284</v>
      </c>
      <c r="B119" s="8" t="s">
        <v>382</v>
      </c>
      <c r="C119" s="9">
        <f t="shared" si="1"/>
        <v>10</v>
      </c>
      <c r="D119" s="9">
        <v>0</v>
      </c>
      <c r="E119" s="9">
        <v>10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</row>
    <row r="120" spans="1:10" ht="19.5" customHeight="1">
      <c r="A120" s="8">
        <v>0</v>
      </c>
      <c r="B120" s="8" t="s">
        <v>542</v>
      </c>
      <c r="C120" s="9">
        <f t="shared" si="1"/>
        <v>42693.58</v>
      </c>
      <c r="D120" s="9">
        <v>27774.09</v>
      </c>
      <c r="E120" s="9">
        <v>4090.52</v>
      </c>
      <c r="F120" s="9">
        <v>6174.21</v>
      </c>
      <c r="G120" s="9">
        <v>0</v>
      </c>
      <c r="H120" s="9">
        <v>0</v>
      </c>
      <c r="I120" s="9">
        <v>2039.42</v>
      </c>
      <c r="J120" s="9">
        <v>2615.34</v>
      </c>
    </row>
    <row r="121" spans="1:10" ht="19.5" customHeight="1">
      <c r="A121" s="7" t="s">
        <v>163</v>
      </c>
      <c r="B121" s="8" t="s">
        <v>184</v>
      </c>
      <c r="C121" s="9">
        <f t="shared" si="1"/>
        <v>515.1700000000001</v>
      </c>
      <c r="D121" s="9">
        <v>401.08</v>
      </c>
      <c r="E121" s="9">
        <v>51.92</v>
      </c>
      <c r="F121" s="9">
        <v>48.17</v>
      </c>
      <c r="G121" s="9">
        <v>0</v>
      </c>
      <c r="H121" s="9">
        <v>0</v>
      </c>
      <c r="I121" s="9">
        <v>14</v>
      </c>
      <c r="J121" s="9">
        <v>0</v>
      </c>
    </row>
    <row r="122" spans="1:10" ht="19.5" customHeight="1">
      <c r="A122" s="8" t="s">
        <v>283</v>
      </c>
      <c r="B122" s="8" t="s">
        <v>9</v>
      </c>
      <c r="C122" s="9">
        <f t="shared" si="1"/>
        <v>108.22</v>
      </c>
      <c r="D122" s="9">
        <v>87.5</v>
      </c>
      <c r="E122" s="9">
        <v>10.34</v>
      </c>
      <c r="F122" s="9">
        <v>10.38</v>
      </c>
      <c r="G122" s="9">
        <v>0</v>
      </c>
      <c r="H122" s="9">
        <v>0</v>
      </c>
      <c r="I122" s="9">
        <v>0</v>
      </c>
      <c r="J122" s="9">
        <v>0</v>
      </c>
    </row>
    <row r="123" spans="1:10" ht="19.5" customHeight="1">
      <c r="A123" s="8" t="s">
        <v>422</v>
      </c>
      <c r="B123" s="8" t="s">
        <v>101</v>
      </c>
      <c r="C123" s="9">
        <f t="shared" si="1"/>
        <v>406.95</v>
      </c>
      <c r="D123" s="9">
        <v>313.58</v>
      </c>
      <c r="E123" s="9">
        <v>41.58</v>
      </c>
      <c r="F123" s="9">
        <v>37.79</v>
      </c>
      <c r="G123" s="9">
        <v>0</v>
      </c>
      <c r="H123" s="9">
        <v>0</v>
      </c>
      <c r="I123" s="9">
        <v>14</v>
      </c>
      <c r="J123" s="9">
        <v>0</v>
      </c>
    </row>
    <row r="124" spans="1:10" ht="19.5" customHeight="1">
      <c r="A124" s="7" t="s">
        <v>338</v>
      </c>
      <c r="B124" s="8" t="s">
        <v>252</v>
      </c>
      <c r="C124" s="9">
        <f t="shared" si="1"/>
        <v>37344.969999999994</v>
      </c>
      <c r="D124" s="9">
        <v>25576.73</v>
      </c>
      <c r="E124" s="9">
        <v>3559.07</v>
      </c>
      <c r="F124" s="9">
        <v>5853.91</v>
      </c>
      <c r="G124" s="9">
        <v>0</v>
      </c>
      <c r="H124" s="9">
        <v>0</v>
      </c>
      <c r="I124" s="9">
        <v>2025.42</v>
      </c>
      <c r="J124" s="9">
        <v>329.84</v>
      </c>
    </row>
    <row r="125" spans="1:10" ht="19.5" customHeight="1">
      <c r="A125" s="8" t="s">
        <v>83</v>
      </c>
      <c r="B125" s="8" t="s">
        <v>111</v>
      </c>
      <c r="C125" s="9">
        <f t="shared" si="1"/>
        <v>1894.1399999999999</v>
      </c>
      <c r="D125" s="9">
        <v>1539.11</v>
      </c>
      <c r="E125" s="9">
        <v>17.81</v>
      </c>
      <c r="F125" s="9">
        <v>333.8</v>
      </c>
      <c r="G125" s="9">
        <v>0</v>
      </c>
      <c r="H125" s="9">
        <v>0</v>
      </c>
      <c r="I125" s="9">
        <v>3.42</v>
      </c>
      <c r="J125" s="9">
        <v>0</v>
      </c>
    </row>
    <row r="126" spans="1:10" ht="19.5" customHeight="1">
      <c r="A126" s="8" t="s">
        <v>273</v>
      </c>
      <c r="B126" s="8" t="s">
        <v>551</v>
      </c>
      <c r="C126" s="9">
        <f t="shared" si="1"/>
        <v>13781.9</v>
      </c>
      <c r="D126" s="9">
        <v>11052.03</v>
      </c>
      <c r="E126" s="9">
        <v>151.96</v>
      </c>
      <c r="F126" s="9">
        <v>2577.91</v>
      </c>
      <c r="G126" s="9">
        <v>0</v>
      </c>
      <c r="H126" s="9">
        <v>0</v>
      </c>
      <c r="I126" s="9">
        <v>0</v>
      </c>
      <c r="J126" s="9">
        <v>0</v>
      </c>
    </row>
    <row r="127" spans="1:10" ht="19.5" customHeight="1">
      <c r="A127" s="8" t="s">
        <v>461</v>
      </c>
      <c r="B127" s="8" t="s">
        <v>496</v>
      </c>
      <c r="C127" s="9">
        <f t="shared" si="1"/>
        <v>10856.939999999999</v>
      </c>
      <c r="D127" s="9">
        <v>8769.98</v>
      </c>
      <c r="E127" s="9">
        <v>174.46</v>
      </c>
      <c r="F127" s="9">
        <v>1912.5</v>
      </c>
      <c r="G127" s="9">
        <v>0</v>
      </c>
      <c r="H127" s="9">
        <v>0</v>
      </c>
      <c r="I127" s="9">
        <v>0</v>
      </c>
      <c r="J127" s="9">
        <v>0</v>
      </c>
    </row>
    <row r="128" spans="1:10" ht="19.5" customHeight="1">
      <c r="A128" s="8" t="s">
        <v>644</v>
      </c>
      <c r="B128" s="8" t="s">
        <v>162</v>
      </c>
      <c r="C128" s="9">
        <f t="shared" si="1"/>
        <v>4566.46</v>
      </c>
      <c r="D128" s="9">
        <v>3425.96</v>
      </c>
      <c r="E128" s="9">
        <v>116.78</v>
      </c>
      <c r="F128" s="9">
        <v>1023.72</v>
      </c>
      <c r="G128" s="9">
        <v>0</v>
      </c>
      <c r="H128" s="9">
        <v>0</v>
      </c>
      <c r="I128" s="9">
        <v>0</v>
      </c>
      <c r="J128" s="9">
        <v>0</v>
      </c>
    </row>
    <row r="129" spans="1:10" ht="19.5" customHeight="1">
      <c r="A129" s="8" t="s">
        <v>593</v>
      </c>
      <c r="B129" s="8" t="s">
        <v>59</v>
      </c>
      <c r="C129" s="9">
        <f t="shared" si="1"/>
        <v>6245.530000000001</v>
      </c>
      <c r="D129" s="9">
        <v>789.65</v>
      </c>
      <c r="E129" s="9">
        <v>3098.06</v>
      </c>
      <c r="F129" s="9">
        <v>5.98</v>
      </c>
      <c r="G129" s="9">
        <v>0</v>
      </c>
      <c r="H129" s="9">
        <v>0</v>
      </c>
      <c r="I129" s="9">
        <v>2022</v>
      </c>
      <c r="J129" s="9">
        <v>329.84</v>
      </c>
    </row>
    <row r="130" spans="1:10" ht="19.5" customHeight="1">
      <c r="A130" s="7" t="s">
        <v>522</v>
      </c>
      <c r="B130" s="8" t="s">
        <v>603</v>
      </c>
      <c r="C130" s="9">
        <f t="shared" si="1"/>
        <v>1674.56</v>
      </c>
      <c r="D130" s="9">
        <v>1392.81</v>
      </c>
      <c r="E130" s="9">
        <v>63.45</v>
      </c>
      <c r="F130" s="9">
        <v>218.3</v>
      </c>
      <c r="G130" s="9">
        <v>0</v>
      </c>
      <c r="H130" s="9">
        <v>0</v>
      </c>
      <c r="I130" s="9">
        <v>0</v>
      </c>
      <c r="J130" s="9">
        <v>0</v>
      </c>
    </row>
    <row r="131" spans="1:10" ht="19.5" customHeight="1">
      <c r="A131" s="8" t="s">
        <v>320</v>
      </c>
      <c r="B131" s="8" t="s">
        <v>516</v>
      </c>
      <c r="C131" s="9">
        <f t="shared" si="1"/>
        <v>1674.56</v>
      </c>
      <c r="D131" s="9">
        <v>1392.81</v>
      </c>
      <c r="E131" s="9">
        <v>63.45</v>
      </c>
      <c r="F131" s="9">
        <v>218.3</v>
      </c>
      <c r="G131" s="9">
        <v>0</v>
      </c>
      <c r="H131" s="9">
        <v>0</v>
      </c>
      <c r="I131" s="9">
        <v>0</v>
      </c>
      <c r="J131" s="9">
        <v>0</v>
      </c>
    </row>
    <row r="132" spans="1:10" ht="19.5" customHeight="1">
      <c r="A132" s="7" t="s">
        <v>165</v>
      </c>
      <c r="B132" s="8" t="s">
        <v>67</v>
      </c>
      <c r="C132" s="9">
        <f t="shared" si="1"/>
        <v>102.47999999999999</v>
      </c>
      <c r="D132" s="9">
        <v>83.35</v>
      </c>
      <c r="E132" s="9">
        <v>7.02</v>
      </c>
      <c r="F132" s="9">
        <v>12.11</v>
      </c>
      <c r="G132" s="9">
        <v>0</v>
      </c>
      <c r="H132" s="9">
        <v>0</v>
      </c>
      <c r="I132" s="9">
        <v>0</v>
      </c>
      <c r="J132" s="9">
        <v>0</v>
      </c>
    </row>
    <row r="133" spans="1:10" ht="19.5" customHeight="1">
      <c r="A133" s="8" t="s">
        <v>511</v>
      </c>
      <c r="B133" s="8" t="s">
        <v>530</v>
      </c>
      <c r="C133" s="9">
        <f aca="true" t="shared" si="2" ref="C133:C196">SUM(D133:J133)</f>
        <v>102.47999999999999</v>
      </c>
      <c r="D133" s="9">
        <v>83.35</v>
      </c>
      <c r="E133" s="9">
        <v>7.02</v>
      </c>
      <c r="F133" s="9">
        <v>12.11</v>
      </c>
      <c r="G133" s="9">
        <v>0</v>
      </c>
      <c r="H133" s="9">
        <v>0</v>
      </c>
      <c r="I133" s="9">
        <v>0</v>
      </c>
      <c r="J133" s="9">
        <v>0</v>
      </c>
    </row>
    <row r="134" spans="1:10" ht="19.5" customHeight="1">
      <c r="A134" s="7" t="s">
        <v>515</v>
      </c>
      <c r="B134" s="8" t="s">
        <v>664</v>
      </c>
      <c r="C134" s="9">
        <f t="shared" si="2"/>
        <v>90.75999999999999</v>
      </c>
      <c r="D134" s="9">
        <v>73.39</v>
      </c>
      <c r="E134" s="9">
        <v>7.99</v>
      </c>
      <c r="F134" s="9">
        <v>9.38</v>
      </c>
      <c r="G134" s="9">
        <v>0</v>
      </c>
      <c r="H134" s="9">
        <v>0</v>
      </c>
      <c r="I134" s="9">
        <v>0</v>
      </c>
      <c r="J134" s="9">
        <v>0</v>
      </c>
    </row>
    <row r="135" spans="1:10" ht="19.5" customHeight="1">
      <c r="A135" s="8" t="s">
        <v>627</v>
      </c>
      <c r="B135" s="8" t="s">
        <v>225</v>
      </c>
      <c r="C135" s="9">
        <f t="shared" si="2"/>
        <v>90.75999999999999</v>
      </c>
      <c r="D135" s="9">
        <v>73.39</v>
      </c>
      <c r="E135" s="9">
        <v>7.99</v>
      </c>
      <c r="F135" s="9">
        <v>9.38</v>
      </c>
      <c r="G135" s="9">
        <v>0</v>
      </c>
      <c r="H135" s="9">
        <v>0</v>
      </c>
      <c r="I135" s="9">
        <v>0</v>
      </c>
      <c r="J135" s="9">
        <v>0</v>
      </c>
    </row>
    <row r="136" spans="1:10" ht="19.5" customHeight="1">
      <c r="A136" s="7" t="s">
        <v>707</v>
      </c>
      <c r="B136" s="8" t="s">
        <v>528</v>
      </c>
      <c r="C136" s="9">
        <f t="shared" si="2"/>
        <v>415.64</v>
      </c>
      <c r="D136" s="9">
        <v>246.73</v>
      </c>
      <c r="E136" s="9">
        <v>136.57</v>
      </c>
      <c r="F136" s="9">
        <v>32.34</v>
      </c>
      <c r="G136" s="9">
        <v>0</v>
      </c>
      <c r="H136" s="9">
        <v>0</v>
      </c>
      <c r="I136" s="9">
        <v>0</v>
      </c>
      <c r="J136" s="9">
        <v>0</v>
      </c>
    </row>
    <row r="137" spans="1:10" ht="19.5" customHeight="1">
      <c r="A137" s="8" t="s">
        <v>385</v>
      </c>
      <c r="B137" s="8" t="s">
        <v>290</v>
      </c>
      <c r="C137" s="9">
        <f t="shared" si="2"/>
        <v>415.64</v>
      </c>
      <c r="D137" s="9">
        <v>246.73</v>
      </c>
      <c r="E137" s="9">
        <v>136.57</v>
      </c>
      <c r="F137" s="9">
        <v>32.34</v>
      </c>
      <c r="G137" s="9">
        <v>0</v>
      </c>
      <c r="H137" s="9">
        <v>0</v>
      </c>
      <c r="I137" s="9">
        <v>0</v>
      </c>
      <c r="J137" s="9">
        <v>0</v>
      </c>
    </row>
    <row r="138" spans="1:10" ht="19.5" customHeight="1">
      <c r="A138" s="7" t="s">
        <v>164</v>
      </c>
      <c r="B138" s="8" t="s">
        <v>704</v>
      </c>
      <c r="C138" s="9">
        <f t="shared" si="2"/>
        <v>1350</v>
      </c>
      <c r="D138" s="9">
        <v>0</v>
      </c>
      <c r="E138" s="9">
        <v>264.5</v>
      </c>
      <c r="F138" s="9">
        <v>0</v>
      </c>
      <c r="G138" s="9">
        <v>0</v>
      </c>
      <c r="H138" s="9">
        <v>0</v>
      </c>
      <c r="I138" s="9">
        <v>0</v>
      </c>
      <c r="J138" s="9">
        <v>1085.5</v>
      </c>
    </row>
    <row r="139" spans="1:10" ht="19.5" customHeight="1">
      <c r="A139" s="8" t="s">
        <v>335</v>
      </c>
      <c r="B139" s="8" t="s">
        <v>667</v>
      </c>
      <c r="C139" s="9">
        <f t="shared" si="2"/>
        <v>1350</v>
      </c>
      <c r="D139" s="9">
        <v>0</v>
      </c>
      <c r="E139" s="9">
        <v>264.5</v>
      </c>
      <c r="F139" s="9">
        <v>0</v>
      </c>
      <c r="G139" s="9">
        <v>0</v>
      </c>
      <c r="H139" s="9">
        <v>0</v>
      </c>
      <c r="I139" s="9">
        <v>0</v>
      </c>
      <c r="J139" s="9">
        <v>1085.5</v>
      </c>
    </row>
    <row r="140" spans="1:10" ht="19.5" customHeight="1">
      <c r="A140" s="7" t="s">
        <v>661</v>
      </c>
      <c r="B140" s="8" t="s">
        <v>539</v>
      </c>
      <c r="C140" s="9">
        <f t="shared" si="2"/>
        <v>1200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1200</v>
      </c>
    </row>
    <row r="141" spans="1:10" ht="19.5" customHeight="1">
      <c r="A141" s="8" t="s">
        <v>727</v>
      </c>
      <c r="B141" s="8" t="s">
        <v>151</v>
      </c>
      <c r="C141" s="9">
        <f t="shared" si="2"/>
        <v>1200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1200</v>
      </c>
    </row>
    <row r="142" spans="1:10" ht="19.5" customHeight="1">
      <c r="A142" s="8">
        <v>0</v>
      </c>
      <c r="B142" s="8" t="s">
        <v>238</v>
      </c>
      <c r="C142" s="9">
        <f t="shared" si="2"/>
        <v>196.88</v>
      </c>
      <c r="D142" s="9">
        <v>57.66</v>
      </c>
      <c r="E142" s="9">
        <v>129.26</v>
      </c>
      <c r="F142" s="9">
        <v>9.96</v>
      </c>
      <c r="G142" s="9">
        <v>0</v>
      </c>
      <c r="H142" s="9">
        <v>0</v>
      </c>
      <c r="I142" s="9">
        <v>0</v>
      </c>
      <c r="J142" s="9">
        <v>0</v>
      </c>
    </row>
    <row r="143" spans="1:10" ht="19.5" customHeight="1">
      <c r="A143" s="7" t="s">
        <v>721</v>
      </c>
      <c r="B143" s="8" t="s">
        <v>711</v>
      </c>
      <c r="C143" s="9">
        <f t="shared" si="2"/>
        <v>37.199999999999996</v>
      </c>
      <c r="D143" s="9">
        <v>27.29</v>
      </c>
      <c r="E143" s="9">
        <v>3.54</v>
      </c>
      <c r="F143" s="9">
        <v>6.37</v>
      </c>
      <c r="G143" s="9">
        <v>0</v>
      </c>
      <c r="H143" s="9">
        <v>0</v>
      </c>
      <c r="I143" s="9">
        <v>0</v>
      </c>
      <c r="J143" s="9">
        <v>0</v>
      </c>
    </row>
    <row r="144" spans="1:10" ht="19.5" customHeight="1">
      <c r="A144" s="8" t="s">
        <v>168</v>
      </c>
      <c r="B144" s="8" t="s">
        <v>526</v>
      </c>
      <c r="C144" s="9">
        <f t="shared" si="2"/>
        <v>37.199999999999996</v>
      </c>
      <c r="D144" s="9">
        <v>27.29</v>
      </c>
      <c r="E144" s="9">
        <v>3.54</v>
      </c>
      <c r="F144" s="9">
        <v>6.37</v>
      </c>
      <c r="G144" s="9">
        <v>0</v>
      </c>
      <c r="H144" s="9">
        <v>0</v>
      </c>
      <c r="I144" s="9">
        <v>0</v>
      </c>
      <c r="J144" s="9">
        <v>0</v>
      </c>
    </row>
    <row r="145" spans="1:10" ht="19.5" customHeight="1">
      <c r="A145" s="7" t="s">
        <v>527</v>
      </c>
      <c r="B145" s="8" t="s">
        <v>159</v>
      </c>
      <c r="C145" s="9">
        <f t="shared" si="2"/>
        <v>70</v>
      </c>
      <c r="D145" s="9">
        <v>0</v>
      </c>
      <c r="E145" s="9">
        <v>70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</row>
    <row r="146" spans="1:10" ht="19.5" customHeight="1">
      <c r="A146" s="8" t="s">
        <v>263</v>
      </c>
      <c r="B146" s="8" t="s">
        <v>182</v>
      </c>
      <c r="C146" s="9">
        <f t="shared" si="2"/>
        <v>70</v>
      </c>
      <c r="D146" s="9">
        <v>0</v>
      </c>
      <c r="E146" s="9">
        <v>70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</row>
    <row r="147" spans="1:10" ht="19.5" customHeight="1">
      <c r="A147" s="7" t="s">
        <v>717</v>
      </c>
      <c r="B147" s="8" t="s">
        <v>230</v>
      </c>
      <c r="C147" s="9">
        <f t="shared" si="2"/>
        <v>89.68</v>
      </c>
      <c r="D147" s="9">
        <v>30.37</v>
      </c>
      <c r="E147" s="9">
        <v>55.72</v>
      </c>
      <c r="F147" s="9">
        <v>3.59</v>
      </c>
      <c r="G147" s="9">
        <v>0</v>
      </c>
      <c r="H147" s="9">
        <v>0</v>
      </c>
      <c r="I147" s="9">
        <v>0</v>
      </c>
      <c r="J147" s="9">
        <v>0</v>
      </c>
    </row>
    <row r="148" spans="1:10" ht="19.5" customHeight="1">
      <c r="A148" s="8" t="s">
        <v>560</v>
      </c>
      <c r="B148" s="8" t="s">
        <v>122</v>
      </c>
      <c r="C148" s="9">
        <f t="shared" si="2"/>
        <v>84.68</v>
      </c>
      <c r="D148" s="9">
        <v>30.37</v>
      </c>
      <c r="E148" s="9">
        <v>50.72</v>
      </c>
      <c r="F148" s="9">
        <v>3.59</v>
      </c>
      <c r="G148" s="9">
        <v>0</v>
      </c>
      <c r="H148" s="9">
        <v>0</v>
      </c>
      <c r="I148" s="9">
        <v>0</v>
      </c>
      <c r="J148" s="9">
        <v>0</v>
      </c>
    </row>
    <row r="149" spans="1:10" ht="19.5" customHeight="1">
      <c r="A149" s="8" t="s">
        <v>65</v>
      </c>
      <c r="B149" s="8" t="s">
        <v>447</v>
      </c>
      <c r="C149" s="9">
        <f t="shared" si="2"/>
        <v>5</v>
      </c>
      <c r="D149" s="9">
        <v>0</v>
      </c>
      <c r="E149" s="9">
        <v>5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</row>
    <row r="150" spans="1:10" ht="19.5" customHeight="1">
      <c r="A150" s="8">
        <v>0</v>
      </c>
      <c r="B150" s="8" t="s">
        <v>418</v>
      </c>
      <c r="C150" s="9">
        <f t="shared" si="2"/>
        <v>1624.5399999999993</v>
      </c>
      <c r="D150" s="9">
        <v>850.4399999999994</v>
      </c>
      <c r="E150" s="9">
        <v>678.05</v>
      </c>
      <c r="F150" s="9">
        <v>93.05</v>
      </c>
      <c r="G150" s="9">
        <v>3</v>
      </c>
      <c r="H150" s="9">
        <v>0</v>
      </c>
      <c r="I150" s="9">
        <v>0</v>
      </c>
      <c r="J150" s="9">
        <v>0</v>
      </c>
    </row>
    <row r="151" spans="1:10" ht="19.5" customHeight="1">
      <c r="A151" s="7" t="s">
        <v>237</v>
      </c>
      <c r="B151" s="8" t="s">
        <v>525</v>
      </c>
      <c r="C151" s="9">
        <f t="shared" si="2"/>
        <v>570.9</v>
      </c>
      <c r="D151" s="9">
        <v>349.5</v>
      </c>
      <c r="E151" s="9">
        <v>189.88</v>
      </c>
      <c r="F151" s="9">
        <v>31.52</v>
      </c>
      <c r="G151" s="9">
        <v>0</v>
      </c>
      <c r="H151" s="9">
        <v>0</v>
      </c>
      <c r="I151" s="9">
        <v>0</v>
      </c>
      <c r="J151" s="9">
        <v>0</v>
      </c>
    </row>
    <row r="152" spans="1:10" ht="19.5" customHeight="1">
      <c r="A152" s="8" t="s">
        <v>229</v>
      </c>
      <c r="B152" s="8" t="s">
        <v>303</v>
      </c>
      <c r="C152" s="9">
        <f t="shared" si="2"/>
        <v>154.86</v>
      </c>
      <c r="D152" s="9">
        <v>104.51</v>
      </c>
      <c r="E152" s="9">
        <v>37.95</v>
      </c>
      <c r="F152" s="9">
        <v>12.4</v>
      </c>
      <c r="G152" s="9">
        <v>0</v>
      </c>
      <c r="H152" s="9">
        <v>0</v>
      </c>
      <c r="I152" s="9">
        <v>0</v>
      </c>
      <c r="J152" s="9">
        <v>0</v>
      </c>
    </row>
    <row r="153" spans="1:10" ht="19.5" customHeight="1">
      <c r="A153" s="8" t="s">
        <v>398</v>
      </c>
      <c r="B153" s="8" t="s">
        <v>259</v>
      </c>
      <c r="C153" s="9">
        <f t="shared" si="2"/>
        <v>41.67</v>
      </c>
      <c r="D153" s="9">
        <v>29.18</v>
      </c>
      <c r="E153" s="9">
        <v>8.81</v>
      </c>
      <c r="F153" s="9">
        <v>3.68</v>
      </c>
      <c r="G153" s="9">
        <v>0</v>
      </c>
      <c r="H153" s="9">
        <v>0</v>
      </c>
      <c r="I153" s="9">
        <v>0</v>
      </c>
      <c r="J153" s="9">
        <v>0</v>
      </c>
    </row>
    <row r="154" spans="1:10" ht="19.5" customHeight="1">
      <c r="A154" s="8" t="s">
        <v>583</v>
      </c>
      <c r="B154" s="8" t="s">
        <v>592</v>
      </c>
      <c r="C154" s="9">
        <f t="shared" si="2"/>
        <v>55.06</v>
      </c>
      <c r="D154" s="9">
        <v>55.06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</row>
    <row r="155" spans="1:10" ht="19.5" customHeight="1">
      <c r="A155" s="8" t="s">
        <v>226</v>
      </c>
      <c r="B155" s="8" t="s">
        <v>486</v>
      </c>
      <c r="C155" s="9">
        <f t="shared" si="2"/>
        <v>148.27</v>
      </c>
      <c r="D155" s="9">
        <v>128.71</v>
      </c>
      <c r="E155" s="9">
        <v>4.12</v>
      </c>
      <c r="F155" s="9">
        <v>15.44</v>
      </c>
      <c r="G155" s="9">
        <v>0</v>
      </c>
      <c r="H155" s="9">
        <v>0</v>
      </c>
      <c r="I155" s="9">
        <v>0</v>
      </c>
      <c r="J155" s="9">
        <v>0</v>
      </c>
    </row>
    <row r="156" spans="1:10" ht="19.5" customHeight="1">
      <c r="A156" s="8" t="s">
        <v>446</v>
      </c>
      <c r="B156" s="8" t="s">
        <v>360</v>
      </c>
      <c r="C156" s="9">
        <f t="shared" si="2"/>
        <v>171.04</v>
      </c>
      <c r="D156" s="9">
        <v>32.04</v>
      </c>
      <c r="E156" s="9">
        <v>139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</row>
    <row r="157" spans="1:10" ht="19.5" customHeight="1">
      <c r="A157" s="7" t="s">
        <v>38</v>
      </c>
      <c r="B157" s="8" t="s">
        <v>690</v>
      </c>
      <c r="C157" s="9">
        <f t="shared" si="2"/>
        <v>43.87</v>
      </c>
      <c r="D157" s="9">
        <v>7.16</v>
      </c>
      <c r="E157" s="9">
        <v>35.81</v>
      </c>
      <c r="F157" s="9">
        <v>0.9</v>
      </c>
      <c r="G157" s="9">
        <v>0</v>
      </c>
      <c r="H157" s="9">
        <v>0</v>
      </c>
      <c r="I157" s="9">
        <v>0</v>
      </c>
      <c r="J157" s="9">
        <v>0</v>
      </c>
    </row>
    <row r="158" spans="1:10" ht="19.5" customHeight="1">
      <c r="A158" s="8" t="s">
        <v>8</v>
      </c>
      <c r="B158" s="8" t="s">
        <v>81</v>
      </c>
      <c r="C158" s="9">
        <f t="shared" si="2"/>
        <v>23.869999999999997</v>
      </c>
      <c r="D158" s="9">
        <v>7.16</v>
      </c>
      <c r="E158" s="9">
        <v>15.81</v>
      </c>
      <c r="F158" s="9">
        <v>0.9</v>
      </c>
      <c r="G158" s="9">
        <v>0</v>
      </c>
      <c r="H158" s="9">
        <v>0</v>
      </c>
      <c r="I158" s="9">
        <v>0</v>
      </c>
      <c r="J158" s="9">
        <v>0</v>
      </c>
    </row>
    <row r="159" spans="1:10" ht="19.5" customHeight="1">
      <c r="A159" s="8" t="s">
        <v>611</v>
      </c>
      <c r="B159" s="8" t="s">
        <v>304</v>
      </c>
      <c r="C159" s="9">
        <f t="shared" si="2"/>
        <v>20</v>
      </c>
      <c r="D159" s="9">
        <v>0</v>
      </c>
      <c r="E159" s="9">
        <v>20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</row>
    <row r="160" spans="1:10" ht="19.5" customHeight="1">
      <c r="A160" s="7" t="s">
        <v>585</v>
      </c>
      <c r="B160" s="8" t="s">
        <v>492</v>
      </c>
      <c r="C160" s="9">
        <f t="shared" si="2"/>
        <v>170.03</v>
      </c>
      <c r="D160" s="9">
        <v>72.14</v>
      </c>
      <c r="E160" s="9">
        <v>88.81</v>
      </c>
      <c r="F160" s="9">
        <v>9.08</v>
      </c>
      <c r="G160" s="9">
        <v>0</v>
      </c>
      <c r="H160" s="9">
        <v>0</v>
      </c>
      <c r="I160" s="9">
        <v>0</v>
      </c>
      <c r="J160" s="9">
        <v>0</v>
      </c>
    </row>
    <row r="161" spans="1:10" ht="19.5" customHeight="1">
      <c r="A161" s="8" t="s">
        <v>703</v>
      </c>
      <c r="B161" s="8" t="s">
        <v>10</v>
      </c>
      <c r="C161" s="9">
        <f t="shared" si="2"/>
        <v>170.03</v>
      </c>
      <c r="D161" s="9">
        <v>72.14</v>
      </c>
      <c r="E161" s="9">
        <v>88.81</v>
      </c>
      <c r="F161" s="9">
        <v>9.08</v>
      </c>
      <c r="G161" s="9">
        <v>0</v>
      </c>
      <c r="H161" s="9">
        <v>0</v>
      </c>
      <c r="I161" s="9">
        <v>0</v>
      </c>
      <c r="J161" s="9">
        <v>0</v>
      </c>
    </row>
    <row r="162" spans="1:10" ht="19.5" customHeight="1">
      <c r="A162" s="7" t="s">
        <v>403</v>
      </c>
      <c r="B162" s="8" t="s">
        <v>674</v>
      </c>
      <c r="C162" s="9">
        <f t="shared" si="2"/>
        <v>716.9599999999999</v>
      </c>
      <c r="D162" s="9">
        <v>421.64</v>
      </c>
      <c r="E162" s="9">
        <v>243.77</v>
      </c>
      <c r="F162" s="9">
        <v>51.55</v>
      </c>
      <c r="G162" s="9">
        <v>0</v>
      </c>
      <c r="H162" s="9">
        <v>0</v>
      </c>
      <c r="I162" s="9">
        <v>0</v>
      </c>
      <c r="J162" s="9">
        <v>0</v>
      </c>
    </row>
    <row r="163" spans="1:10" ht="19.5" customHeight="1">
      <c r="A163" s="8" t="s">
        <v>410</v>
      </c>
      <c r="B163" s="8" t="s">
        <v>626</v>
      </c>
      <c r="C163" s="9">
        <f t="shared" si="2"/>
        <v>25.62</v>
      </c>
      <c r="D163" s="9">
        <v>18.91</v>
      </c>
      <c r="E163" s="9">
        <v>4.46</v>
      </c>
      <c r="F163" s="9">
        <v>2.25</v>
      </c>
      <c r="G163" s="9">
        <v>0</v>
      </c>
      <c r="H163" s="9">
        <v>0</v>
      </c>
      <c r="I163" s="9">
        <v>0</v>
      </c>
      <c r="J163" s="9">
        <v>0</v>
      </c>
    </row>
    <row r="164" spans="1:10" ht="19.5" customHeight="1">
      <c r="A164" s="8" t="s">
        <v>242</v>
      </c>
      <c r="B164" s="8" t="s">
        <v>274</v>
      </c>
      <c r="C164" s="9">
        <f t="shared" si="2"/>
        <v>610.76</v>
      </c>
      <c r="D164" s="9">
        <v>402.73</v>
      </c>
      <c r="E164" s="9">
        <v>158.73</v>
      </c>
      <c r="F164" s="9">
        <v>49.3</v>
      </c>
      <c r="G164" s="9">
        <v>0</v>
      </c>
      <c r="H164" s="9">
        <v>0</v>
      </c>
      <c r="I164" s="9">
        <v>0</v>
      </c>
      <c r="J164" s="9">
        <v>0</v>
      </c>
    </row>
    <row r="165" spans="1:10" ht="19.5" customHeight="1">
      <c r="A165" s="8" t="s">
        <v>272</v>
      </c>
      <c r="B165" s="8" t="s">
        <v>732</v>
      </c>
      <c r="C165" s="9">
        <f t="shared" si="2"/>
        <v>80.58</v>
      </c>
      <c r="D165" s="9">
        <v>0</v>
      </c>
      <c r="E165" s="9">
        <v>80.58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</row>
    <row r="166" spans="1:10" ht="19.5" customHeight="1">
      <c r="A166" s="7" t="s">
        <v>450</v>
      </c>
      <c r="B166" s="8" t="s">
        <v>161</v>
      </c>
      <c r="C166" s="9">
        <f t="shared" si="2"/>
        <v>122.78</v>
      </c>
      <c r="D166" s="9">
        <v>0</v>
      </c>
      <c r="E166" s="9">
        <v>119.78</v>
      </c>
      <c r="F166" s="9">
        <v>0</v>
      </c>
      <c r="G166" s="9">
        <v>3</v>
      </c>
      <c r="H166" s="9">
        <v>0</v>
      </c>
      <c r="I166" s="9">
        <v>0</v>
      </c>
      <c r="J166" s="9">
        <v>0</v>
      </c>
    </row>
    <row r="167" spans="1:10" ht="19.5" customHeight="1">
      <c r="A167" s="8" t="s">
        <v>377</v>
      </c>
      <c r="B167" s="8" t="s">
        <v>600</v>
      </c>
      <c r="C167" s="9">
        <f t="shared" si="2"/>
        <v>42.67</v>
      </c>
      <c r="D167" s="9">
        <v>0</v>
      </c>
      <c r="E167" s="9">
        <v>42.67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</row>
    <row r="168" spans="1:10" ht="19.5" customHeight="1">
      <c r="A168" s="8" t="s">
        <v>700</v>
      </c>
      <c r="B168" s="8" t="s">
        <v>605</v>
      </c>
      <c r="C168" s="9">
        <f t="shared" si="2"/>
        <v>80.11</v>
      </c>
      <c r="D168" s="9">
        <v>0</v>
      </c>
      <c r="E168" s="9">
        <v>77.11</v>
      </c>
      <c r="F168" s="9">
        <v>0</v>
      </c>
      <c r="G168" s="9">
        <v>3</v>
      </c>
      <c r="H168" s="9">
        <v>0</v>
      </c>
      <c r="I168" s="9">
        <v>0</v>
      </c>
      <c r="J168" s="9">
        <v>0</v>
      </c>
    </row>
    <row r="169" spans="1:10" ht="19.5" customHeight="1">
      <c r="A169" s="8">
        <v>0</v>
      </c>
      <c r="B169" s="8" t="s">
        <v>503</v>
      </c>
      <c r="C169" s="9">
        <f t="shared" si="2"/>
        <v>19106.8</v>
      </c>
      <c r="D169" s="9">
        <v>1092.44</v>
      </c>
      <c r="E169" s="9">
        <v>1955.09</v>
      </c>
      <c r="F169" s="9">
        <v>16049.27</v>
      </c>
      <c r="G169" s="9">
        <v>0</v>
      </c>
      <c r="H169" s="9">
        <v>0</v>
      </c>
      <c r="I169" s="9">
        <v>10</v>
      </c>
      <c r="J169" s="9">
        <v>0</v>
      </c>
    </row>
    <row r="170" spans="1:10" ht="19.5" customHeight="1">
      <c r="A170" s="7" t="s">
        <v>95</v>
      </c>
      <c r="B170" s="8" t="s">
        <v>610</v>
      </c>
      <c r="C170" s="9">
        <f t="shared" si="2"/>
        <v>786.0799999999999</v>
      </c>
      <c r="D170" s="9">
        <v>497.39</v>
      </c>
      <c r="E170" s="9">
        <v>236.25</v>
      </c>
      <c r="F170" s="9">
        <v>52.44</v>
      </c>
      <c r="G170" s="9">
        <v>0</v>
      </c>
      <c r="H170" s="9">
        <v>0</v>
      </c>
      <c r="I170" s="9">
        <v>0</v>
      </c>
      <c r="J170" s="9">
        <v>0</v>
      </c>
    </row>
    <row r="171" spans="1:10" ht="19.5" customHeight="1">
      <c r="A171" s="8" t="s">
        <v>20</v>
      </c>
      <c r="B171" s="8" t="s">
        <v>323</v>
      </c>
      <c r="C171" s="9">
        <f t="shared" si="2"/>
        <v>311.96000000000004</v>
      </c>
      <c r="D171" s="9">
        <v>223.53</v>
      </c>
      <c r="E171" s="9">
        <v>62.71</v>
      </c>
      <c r="F171" s="9">
        <v>25.72</v>
      </c>
      <c r="G171" s="9">
        <v>0</v>
      </c>
      <c r="H171" s="9">
        <v>0</v>
      </c>
      <c r="I171" s="9">
        <v>0</v>
      </c>
      <c r="J171" s="9">
        <v>0</v>
      </c>
    </row>
    <row r="172" spans="1:10" ht="19.5" customHeight="1">
      <c r="A172" s="8" t="s">
        <v>25</v>
      </c>
      <c r="B172" s="8" t="s">
        <v>121</v>
      </c>
      <c r="C172" s="9">
        <f t="shared" si="2"/>
        <v>20.34</v>
      </c>
      <c r="D172" s="9">
        <v>14.35</v>
      </c>
      <c r="E172" s="9">
        <v>4.3</v>
      </c>
      <c r="F172" s="9">
        <v>1.69</v>
      </c>
      <c r="G172" s="9">
        <v>0</v>
      </c>
      <c r="H172" s="9">
        <v>0</v>
      </c>
      <c r="I172" s="9">
        <v>0</v>
      </c>
      <c r="J172" s="9">
        <v>0</v>
      </c>
    </row>
    <row r="173" spans="1:10" ht="19.5" customHeight="1">
      <c r="A173" s="8" t="s">
        <v>24</v>
      </c>
      <c r="B173" s="8" t="s">
        <v>514</v>
      </c>
      <c r="C173" s="9">
        <f t="shared" si="2"/>
        <v>392.17999999999995</v>
      </c>
      <c r="D173" s="9">
        <v>207.91</v>
      </c>
      <c r="E173" s="9">
        <v>159.24</v>
      </c>
      <c r="F173" s="9">
        <v>25.03</v>
      </c>
      <c r="G173" s="9">
        <v>0</v>
      </c>
      <c r="H173" s="9">
        <v>0</v>
      </c>
      <c r="I173" s="9">
        <v>0</v>
      </c>
      <c r="J173" s="9">
        <v>0</v>
      </c>
    </row>
    <row r="174" spans="1:10" ht="19.5" customHeight="1">
      <c r="A174" s="8" t="s">
        <v>630</v>
      </c>
      <c r="B174" s="8" t="s">
        <v>566</v>
      </c>
      <c r="C174" s="9">
        <f t="shared" si="2"/>
        <v>61.6</v>
      </c>
      <c r="D174" s="9">
        <v>51.6</v>
      </c>
      <c r="E174" s="9">
        <v>10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</row>
    <row r="175" spans="1:10" ht="19.5" customHeight="1">
      <c r="A175" s="7" t="s">
        <v>280</v>
      </c>
      <c r="B175" s="8" t="s">
        <v>356</v>
      </c>
      <c r="C175" s="9">
        <f t="shared" si="2"/>
        <v>448.54999999999995</v>
      </c>
      <c r="D175" s="9">
        <v>184.44</v>
      </c>
      <c r="E175" s="9">
        <v>247.08</v>
      </c>
      <c r="F175" s="9">
        <v>17.03</v>
      </c>
      <c r="G175" s="9">
        <v>0</v>
      </c>
      <c r="H175" s="9">
        <v>0</v>
      </c>
      <c r="I175" s="9">
        <v>0</v>
      </c>
      <c r="J175" s="9">
        <v>0</v>
      </c>
    </row>
    <row r="176" spans="1:10" ht="19.5" customHeight="1">
      <c r="A176" s="8" t="s">
        <v>214</v>
      </c>
      <c r="B176" s="8" t="s">
        <v>723</v>
      </c>
      <c r="C176" s="9">
        <f t="shared" si="2"/>
        <v>115.86000000000001</v>
      </c>
      <c r="D176" s="9">
        <v>78.06</v>
      </c>
      <c r="E176" s="9">
        <v>28.34</v>
      </c>
      <c r="F176" s="9">
        <v>9.46</v>
      </c>
      <c r="G176" s="9">
        <v>0</v>
      </c>
      <c r="H176" s="9">
        <v>0</v>
      </c>
      <c r="I176" s="9">
        <v>0</v>
      </c>
      <c r="J176" s="9">
        <v>0</v>
      </c>
    </row>
    <row r="177" spans="1:10" ht="19.5" customHeight="1">
      <c r="A177" s="8" t="s">
        <v>433</v>
      </c>
      <c r="B177" s="8" t="s">
        <v>454</v>
      </c>
      <c r="C177" s="9">
        <f t="shared" si="2"/>
        <v>332.69</v>
      </c>
      <c r="D177" s="9">
        <v>106.38</v>
      </c>
      <c r="E177" s="9">
        <v>218.74</v>
      </c>
      <c r="F177" s="9">
        <v>7.57</v>
      </c>
      <c r="G177" s="9">
        <v>0</v>
      </c>
      <c r="H177" s="9">
        <v>0</v>
      </c>
      <c r="I177" s="9">
        <v>0</v>
      </c>
      <c r="J177" s="9">
        <v>0</v>
      </c>
    </row>
    <row r="178" spans="1:10" ht="19.5" customHeight="1">
      <c r="A178" s="7" t="s">
        <v>463</v>
      </c>
      <c r="B178" s="8" t="s">
        <v>625</v>
      </c>
      <c r="C178" s="9">
        <f t="shared" si="2"/>
        <v>5219.17</v>
      </c>
      <c r="D178" s="9">
        <v>0</v>
      </c>
      <c r="E178" s="9">
        <v>0</v>
      </c>
      <c r="F178" s="9">
        <v>5219.17</v>
      </c>
      <c r="G178" s="9">
        <v>0</v>
      </c>
      <c r="H178" s="9">
        <v>0</v>
      </c>
      <c r="I178" s="9">
        <v>0</v>
      </c>
      <c r="J178" s="9">
        <v>0</v>
      </c>
    </row>
    <row r="179" spans="1:10" ht="19.5" customHeight="1">
      <c r="A179" s="8" t="s">
        <v>555</v>
      </c>
      <c r="B179" s="8" t="s">
        <v>508</v>
      </c>
      <c r="C179" s="9">
        <f t="shared" si="2"/>
        <v>5099</v>
      </c>
      <c r="D179" s="9">
        <v>0</v>
      </c>
      <c r="E179" s="9">
        <v>0</v>
      </c>
      <c r="F179" s="9">
        <v>5099</v>
      </c>
      <c r="G179" s="9">
        <v>0</v>
      </c>
      <c r="H179" s="9">
        <v>0</v>
      </c>
      <c r="I179" s="9">
        <v>0</v>
      </c>
      <c r="J179" s="9">
        <v>0</v>
      </c>
    </row>
    <row r="180" spans="1:10" ht="19.5" customHeight="1">
      <c r="A180" s="8" t="s">
        <v>507</v>
      </c>
      <c r="B180" s="8" t="s">
        <v>648</v>
      </c>
      <c r="C180" s="9">
        <f t="shared" si="2"/>
        <v>120.17</v>
      </c>
      <c r="D180" s="9">
        <v>0</v>
      </c>
      <c r="E180" s="9">
        <v>0</v>
      </c>
      <c r="F180" s="9">
        <v>120.17</v>
      </c>
      <c r="G180" s="9">
        <v>0</v>
      </c>
      <c r="H180" s="9">
        <v>0</v>
      </c>
      <c r="I180" s="9">
        <v>0</v>
      </c>
      <c r="J180" s="9">
        <v>0</v>
      </c>
    </row>
    <row r="181" spans="1:10" ht="19.5" customHeight="1">
      <c r="A181" s="7" t="s">
        <v>91</v>
      </c>
      <c r="B181" s="8" t="s">
        <v>417</v>
      </c>
      <c r="C181" s="9">
        <f t="shared" si="2"/>
        <v>5490.82</v>
      </c>
      <c r="D181" s="9">
        <v>0</v>
      </c>
      <c r="E181" s="9">
        <v>49.5</v>
      </c>
      <c r="F181" s="9">
        <v>5441.32</v>
      </c>
      <c r="G181" s="9">
        <v>0</v>
      </c>
      <c r="H181" s="9">
        <v>0</v>
      </c>
      <c r="I181" s="9">
        <v>0</v>
      </c>
      <c r="J181" s="9">
        <v>0</v>
      </c>
    </row>
    <row r="182" spans="1:10" ht="19.5" customHeight="1">
      <c r="A182" s="8" t="s">
        <v>726</v>
      </c>
      <c r="B182" s="8" t="s">
        <v>233</v>
      </c>
      <c r="C182" s="9">
        <f t="shared" si="2"/>
        <v>3582</v>
      </c>
      <c r="D182" s="9">
        <v>0</v>
      </c>
      <c r="E182" s="9">
        <v>0</v>
      </c>
      <c r="F182" s="9">
        <v>3582</v>
      </c>
      <c r="G182" s="9">
        <v>0</v>
      </c>
      <c r="H182" s="9">
        <v>0</v>
      </c>
      <c r="I182" s="9">
        <v>0</v>
      </c>
      <c r="J182" s="9">
        <v>0</v>
      </c>
    </row>
    <row r="183" spans="1:10" ht="19.5" customHeight="1">
      <c r="A183" s="8" t="s">
        <v>537</v>
      </c>
      <c r="B183" s="8" t="s">
        <v>369</v>
      </c>
      <c r="C183" s="9">
        <f t="shared" si="2"/>
        <v>1858</v>
      </c>
      <c r="D183" s="9">
        <v>0</v>
      </c>
      <c r="E183" s="9">
        <v>48</v>
      </c>
      <c r="F183" s="9">
        <v>1810</v>
      </c>
      <c r="G183" s="9">
        <v>0</v>
      </c>
      <c r="H183" s="9">
        <v>0</v>
      </c>
      <c r="I183" s="9">
        <v>0</v>
      </c>
      <c r="J183" s="9">
        <v>0</v>
      </c>
    </row>
    <row r="184" spans="1:10" ht="19.5" customHeight="1">
      <c r="A184" s="8" t="s">
        <v>128</v>
      </c>
      <c r="B184" s="8" t="s">
        <v>548</v>
      </c>
      <c r="C184" s="9">
        <f t="shared" si="2"/>
        <v>50.82</v>
      </c>
      <c r="D184" s="9">
        <v>0</v>
      </c>
      <c r="E184" s="9">
        <v>1.5</v>
      </c>
      <c r="F184" s="9">
        <v>49.32</v>
      </c>
      <c r="G184" s="9">
        <v>0</v>
      </c>
      <c r="H184" s="9">
        <v>0</v>
      </c>
      <c r="I184" s="9">
        <v>0</v>
      </c>
      <c r="J184" s="9">
        <v>0</v>
      </c>
    </row>
    <row r="185" spans="1:10" ht="19.5" customHeight="1">
      <c r="A185" s="7" t="s">
        <v>277</v>
      </c>
      <c r="B185" s="8" t="s">
        <v>359</v>
      </c>
      <c r="C185" s="9">
        <f t="shared" si="2"/>
        <v>34.37</v>
      </c>
      <c r="D185" s="9">
        <v>0</v>
      </c>
      <c r="E185" s="9">
        <v>0</v>
      </c>
      <c r="F185" s="9">
        <v>34.37</v>
      </c>
      <c r="G185" s="9">
        <v>0</v>
      </c>
      <c r="H185" s="9">
        <v>0</v>
      </c>
      <c r="I185" s="9">
        <v>0</v>
      </c>
      <c r="J185" s="9">
        <v>0</v>
      </c>
    </row>
    <row r="186" spans="1:10" ht="19.5" customHeight="1">
      <c r="A186" s="8" t="s">
        <v>524</v>
      </c>
      <c r="B186" s="8" t="s">
        <v>301</v>
      </c>
      <c r="C186" s="9">
        <f t="shared" si="2"/>
        <v>34.37</v>
      </c>
      <c r="D186" s="9">
        <v>0</v>
      </c>
      <c r="E186" s="9">
        <v>0</v>
      </c>
      <c r="F186" s="9">
        <v>34.37</v>
      </c>
      <c r="G186" s="9">
        <v>0</v>
      </c>
      <c r="H186" s="9">
        <v>0</v>
      </c>
      <c r="I186" s="9">
        <v>0</v>
      </c>
      <c r="J186" s="9">
        <v>0</v>
      </c>
    </row>
    <row r="187" spans="1:10" ht="19.5" customHeight="1">
      <c r="A187" s="7" t="s">
        <v>466</v>
      </c>
      <c r="B187" s="8" t="s">
        <v>397</v>
      </c>
      <c r="C187" s="9">
        <f t="shared" si="2"/>
        <v>272</v>
      </c>
      <c r="D187" s="9">
        <v>0</v>
      </c>
      <c r="E187" s="9">
        <v>262</v>
      </c>
      <c r="F187" s="9">
        <v>0</v>
      </c>
      <c r="G187" s="9">
        <v>0</v>
      </c>
      <c r="H187" s="9">
        <v>0</v>
      </c>
      <c r="I187" s="9">
        <v>10</v>
      </c>
      <c r="J187" s="9">
        <v>0</v>
      </c>
    </row>
    <row r="188" spans="1:10" ht="19.5" customHeight="1">
      <c r="A188" s="8" t="s">
        <v>286</v>
      </c>
      <c r="B188" s="8" t="s">
        <v>267</v>
      </c>
      <c r="C188" s="9">
        <f t="shared" si="2"/>
        <v>272</v>
      </c>
      <c r="D188" s="9">
        <v>0</v>
      </c>
      <c r="E188" s="9">
        <v>262</v>
      </c>
      <c r="F188" s="9">
        <v>0</v>
      </c>
      <c r="G188" s="9">
        <v>0</v>
      </c>
      <c r="H188" s="9">
        <v>0</v>
      </c>
      <c r="I188" s="9">
        <v>10</v>
      </c>
      <c r="J188" s="9">
        <v>0</v>
      </c>
    </row>
    <row r="189" spans="1:10" ht="19.5" customHeight="1">
      <c r="A189" s="7" t="s">
        <v>652</v>
      </c>
      <c r="B189" s="8" t="s">
        <v>533</v>
      </c>
      <c r="C189" s="9">
        <f t="shared" si="2"/>
        <v>991.05</v>
      </c>
      <c r="D189" s="9">
        <v>0</v>
      </c>
      <c r="E189" s="9">
        <v>0</v>
      </c>
      <c r="F189" s="9">
        <v>991.05</v>
      </c>
      <c r="G189" s="9">
        <v>0</v>
      </c>
      <c r="H189" s="9">
        <v>0</v>
      </c>
      <c r="I189" s="9">
        <v>0</v>
      </c>
      <c r="J189" s="9">
        <v>0</v>
      </c>
    </row>
    <row r="190" spans="1:10" ht="19.5" customHeight="1">
      <c r="A190" s="8" t="s">
        <v>647</v>
      </c>
      <c r="B190" s="8" t="s">
        <v>53</v>
      </c>
      <c r="C190" s="9">
        <f t="shared" si="2"/>
        <v>450</v>
      </c>
      <c r="D190" s="9">
        <v>0</v>
      </c>
      <c r="E190" s="9">
        <v>0</v>
      </c>
      <c r="F190" s="9">
        <v>450</v>
      </c>
      <c r="G190" s="9">
        <v>0</v>
      </c>
      <c r="H190" s="9">
        <v>0</v>
      </c>
      <c r="I190" s="9">
        <v>0</v>
      </c>
      <c r="J190" s="9">
        <v>0</v>
      </c>
    </row>
    <row r="191" spans="1:10" ht="19.5" customHeight="1">
      <c r="A191" s="8" t="s">
        <v>460</v>
      </c>
      <c r="B191" s="8" t="s">
        <v>157</v>
      </c>
      <c r="C191" s="9">
        <f t="shared" si="2"/>
        <v>57.6</v>
      </c>
      <c r="D191" s="9">
        <v>0</v>
      </c>
      <c r="E191" s="9">
        <v>0</v>
      </c>
      <c r="F191" s="9">
        <v>57.6</v>
      </c>
      <c r="G191" s="9">
        <v>0</v>
      </c>
      <c r="H191" s="9">
        <v>0</v>
      </c>
      <c r="I191" s="9">
        <v>0</v>
      </c>
      <c r="J191" s="9">
        <v>0</v>
      </c>
    </row>
    <row r="192" spans="1:10" ht="19.5" customHeight="1">
      <c r="A192" s="8" t="s">
        <v>44</v>
      </c>
      <c r="B192" s="8" t="s">
        <v>421</v>
      </c>
      <c r="C192" s="9">
        <f t="shared" si="2"/>
        <v>483.45</v>
      </c>
      <c r="D192" s="9">
        <v>0</v>
      </c>
      <c r="E192" s="9">
        <v>0</v>
      </c>
      <c r="F192" s="9">
        <v>483.45</v>
      </c>
      <c r="G192" s="9">
        <v>0</v>
      </c>
      <c r="H192" s="9">
        <v>0</v>
      </c>
      <c r="I192" s="9">
        <v>0</v>
      </c>
      <c r="J192" s="9">
        <v>0</v>
      </c>
    </row>
    <row r="193" spans="1:10" ht="19.5" customHeight="1">
      <c r="A193" s="7" t="s">
        <v>90</v>
      </c>
      <c r="B193" s="8" t="s">
        <v>587</v>
      </c>
      <c r="C193" s="9">
        <f t="shared" si="2"/>
        <v>220</v>
      </c>
      <c r="D193" s="9">
        <v>0</v>
      </c>
      <c r="E193" s="9">
        <v>0</v>
      </c>
      <c r="F193" s="9">
        <v>220</v>
      </c>
      <c r="G193" s="9">
        <v>0</v>
      </c>
      <c r="H193" s="9">
        <v>0</v>
      </c>
      <c r="I193" s="9">
        <v>0</v>
      </c>
      <c r="J193" s="9">
        <v>0</v>
      </c>
    </row>
    <row r="194" spans="1:10" ht="19.5" customHeight="1">
      <c r="A194" s="8" t="s">
        <v>680</v>
      </c>
      <c r="B194" s="8" t="s">
        <v>416</v>
      </c>
      <c r="C194" s="9">
        <f t="shared" si="2"/>
        <v>220</v>
      </c>
      <c r="D194" s="9">
        <v>0</v>
      </c>
      <c r="E194" s="9">
        <v>0</v>
      </c>
      <c r="F194" s="9">
        <v>220</v>
      </c>
      <c r="G194" s="9">
        <v>0</v>
      </c>
      <c r="H194" s="9">
        <v>0</v>
      </c>
      <c r="I194" s="9">
        <v>0</v>
      </c>
      <c r="J194" s="9">
        <v>0</v>
      </c>
    </row>
    <row r="195" spans="1:10" ht="19.5" customHeight="1">
      <c r="A195" s="7" t="s">
        <v>413</v>
      </c>
      <c r="B195" s="8" t="s">
        <v>500</v>
      </c>
      <c r="C195" s="9">
        <f t="shared" si="2"/>
        <v>665.93</v>
      </c>
      <c r="D195" s="9">
        <v>60.3</v>
      </c>
      <c r="E195" s="9">
        <v>216.6</v>
      </c>
      <c r="F195" s="9">
        <v>389.03</v>
      </c>
      <c r="G195" s="9">
        <v>0</v>
      </c>
      <c r="H195" s="9">
        <v>0</v>
      </c>
      <c r="I195" s="9">
        <v>0</v>
      </c>
      <c r="J195" s="9">
        <v>0</v>
      </c>
    </row>
    <row r="196" spans="1:10" ht="19.5" customHeight="1">
      <c r="A196" s="8" t="s">
        <v>150</v>
      </c>
      <c r="B196" s="8" t="s">
        <v>716</v>
      </c>
      <c r="C196" s="9">
        <f t="shared" si="2"/>
        <v>7.6</v>
      </c>
      <c r="D196" s="9">
        <v>0</v>
      </c>
      <c r="E196" s="9">
        <v>0</v>
      </c>
      <c r="F196" s="9">
        <v>7.6</v>
      </c>
      <c r="G196" s="9">
        <v>0</v>
      </c>
      <c r="H196" s="9">
        <v>0</v>
      </c>
      <c r="I196" s="9">
        <v>0</v>
      </c>
      <c r="J196" s="9">
        <v>0</v>
      </c>
    </row>
    <row r="197" spans="1:10" ht="19.5" customHeight="1">
      <c r="A197" s="8" t="s">
        <v>692</v>
      </c>
      <c r="B197" s="8" t="s">
        <v>547</v>
      </c>
      <c r="C197" s="9">
        <f aca="true" t="shared" si="3" ref="C197:C260">SUM(D197:J197)</f>
        <v>546.26</v>
      </c>
      <c r="D197" s="9">
        <v>35.11</v>
      </c>
      <c r="E197" s="9">
        <v>143.28</v>
      </c>
      <c r="F197" s="9">
        <v>367.87</v>
      </c>
      <c r="G197" s="9">
        <v>0</v>
      </c>
      <c r="H197" s="9">
        <v>0</v>
      </c>
      <c r="I197" s="9">
        <v>0</v>
      </c>
      <c r="J197" s="9">
        <v>0</v>
      </c>
    </row>
    <row r="198" spans="1:10" ht="19.5" customHeight="1">
      <c r="A198" s="8" t="s">
        <v>149</v>
      </c>
      <c r="B198" s="8" t="s">
        <v>431</v>
      </c>
      <c r="C198" s="9">
        <f t="shared" si="3"/>
        <v>112.07</v>
      </c>
      <c r="D198" s="9">
        <v>25.19</v>
      </c>
      <c r="E198" s="9">
        <v>73.32</v>
      </c>
      <c r="F198" s="9">
        <v>13.56</v>
      </c>
      <c r="G198" s="9">
        <v>0</v>
      </c>
      <c r="H198" s="9">
        <v>0</v>
      </c>
      <c r="I198" s="9">
        <v>0</v>
      </c>
      <c r="J198" s="9">
        <v>0</v>
      </c>
    </row>
    <row r="199" spans="1:10" ht="19.5" customHeight="1">
      <c r="A199" s="7" t="s">
        <v>243</v>
      </c>
      <c r="B199" s="8" t="s">
        <v>139</v>
      </c>
      <c r="C199" s="9">
        <f t="shared" si="3"/>
        <v>359.15999999999997</v>
      </c>
      <c r="D199" s="9">
        <v>64.54</v>
      </c>
      <c r="E199" s="9">
        <v>207.97</v>
      </c>
      <c r="F199" s="9">
        <v>86.65</v>
      </c>
      <c r="G199" s="9">
        <v>0</v>
      </c>
      <c r="H199" s="9">
        <v>0</v>
      </c>
      <c r="I199" s="9">
        <v>0</v>
      </c>
      <c r="J199" s="9">
        <v>0</v>
      </c>
    </row>
    <row r="200" spans="1:10" ht="19.5" customHeight="1">
      <c r="A200" s="8" t="s">
        <v>73</v>
      </c>
      <c r="B200" s="8" t="s">
        <v>465</v>
      </c>
      <c r="C200" s="9">
        <f t="shared" si="3"/>
        <v>65.08</v>
      </c>
      <c r="D200" s="9">
        <v>51.54</v>
      </c>
      <c r="E200" s="9">
        <v>7.47</v>
      </c>
      <c r="F200" s="9">
        <v>6.07</v>
      </c>
      <c r="G200" s="9">
        <v>0</v>
      </c>
      <c r="H200" s="9">
        <v>0</v>
      </c>
      <c r="I200" s="9">
        <v>0</v>
      </c>
      <c r="J200" s="9">
        <v>0</v>
      </c>
    </row>
    <row r="201" spans="1:10" ht="19.5" customHeight="1">
      <c r="A201" s="8" t="s">
        <v>624</v>
      </c>
      <c r="B201" s="8" t="s">
        <v>456</v>
      </c>
      <c r="C201" s="9">
        <f t="shared" si="3"/>
        <v>7</v>
      </c>
      <c r="D201" s="9">
        <v>0</v>
      </c>
      <c r="E201" s="9">
        <v>5</v>
      </c>
      <c r="F201" s="9">
        <v>2</v>
      </c>
      <c r="G201" s="9">
        <v>0</v>
      </c>
      <c r="H201" s="9">
        <v>0</v>
      </c>
      <c r="I201" s="9">
        <v>0</v>
      </c>
      <c r="J201" s="9">
        <v>0</v>
      </c>
    </row>
    <row r="202" spans="1:10" ht="19.5" customHeight="1">
      <c r="A202" s="8" t="s">
        <v>75</v>
      </c>
      <c r="B202" s="8" t="s">
        <v>502</v>
      </c>
      <c r="C202" s="9">
        <f t="shared" si="3"/>
        <v>22.7</v>
      </c>
      <c r="D202" s="9">
        <v>0</v>
      </c>
      <c r="E202" s="9">
        <v>17</v>
      </c>
      <c r="F202" s="9">
        <v>5.7</v>
      </c>
      <c r="G202" s="9">
        <v>0</v>
      </c>
      <c r="H202" s="9">
        <v>0</v>
      </c>
      <c r="I202" s="9">
        <v>0</v>
      </c>
      <c r="J202" s="9">
        <v>0</v>
      </c>
    </row>
    <row r="203" spans="1:10" ht="19.5" customHeight="1">
      <c r="A203" s="8" t="s">
        <v>582</v>
      </c>
      <c r="B203" s="8" t="s">
        <v>43</v>
      </c>
      <c r="C203" s="9">
        <f t="shared" si="3"/>
        <v>264.38</v>
      </c>
      <c r="D203" s="9">
        <v>13</v>
      </c>
      <c r="E203" s="9">
        <v>178.5</v>
      </c>
      <c r="F203" s="9">
        <v>72.88</v>
      </c>
      <c r="G203" s="9">
        <v>0</v>
      </c>
      <c r="H203" s="9">
        <v>0</v>
      </c>
      <c r="I203" s="9">
        <v>0</v>
      </c>
      <c r="J203" s="9">
        <v>0</v>
      </c>
    </row>
    <row r="204" spans="1:10" ht="19.5" customHeight="1">
      <c r="A204" s="7" t="s">
        <v>246</v>
      </c>
      <c r="B204" s="8" t="s">
        <v>459</v>
      </c>
      <c r="C204" s="9">
        <f t="shared" si="3"/>
        <v>30</v>
      </c>
      <c r="D204" s="9">
        <v>0</v>
      </c>
      <c r="E204" s="9">
        <v>0</v>
      </c>
      <c r="F204" s="9">
        <v>30</v>
      </c>
      <c r="G204" s="9">
        <v>0</v>
      </c>
      <c r="H204" s="9">
        <v>0</v>
      </c>
      <c r="I204" s="9">
        <v>0</v>
      </c>
      <c r="J204" s="9">
        <v>0</v>
      </c>
    </row>
    <row r="205" spans="1:10" ht="19.5" customHeight="1">
      <c r="A205" s="8" t="s">
        <v>491</v>
      </c>
      <c r="B205" s="8" t="s">
        <v>52</v>
      </c>
      <c r="C205" s="9">
        <f t="shared" si="3"/>
        <v>30</v>
      </c>
      <c r="D205" s="9">
        <v>0</v>
      </c>
      <c r="E205" s="9">
        <v>0</v>
      </c>
      <c r="F205" s="9">
        <v>30</v>
      </c>
      <c r="G205" s="9">
        <v>0</v>
      </c>
      <c r="H205" s="9">
        <v>0</v>
      </c>
      <c r="I205" s="9">
        <v>0</v>
      </c>
      <c r="J205" s="9">
        <v>0</v>
      </c>
    </row>
    <row r="206" spans="1:10" ht="19.5" customHeight="1">
      <c r="A206" s="7" t="s">
        <v>47</v>
      </c>
      <c r="B206" s="8" t="s">
        <v>685</v>
      </c>
      <c r="C206" s="9">
        <f t="shared" si="3"/>
        <v>33.650000000000006</v>
      </c>
      <c r="D206" s="9">
        <v>14.21</v>
      </c>
      <c r="E206" s="9">
        <v>17.76</v>
      </c>
      <c r="F206" s="9">
        <v>1.68</v>
      </c>
      <c r="G206" s="9">
        <v>0</v>
      </c>
      <c r="H206" s="9">
        <v>0</v>
      </c>
      <c r="I206" s="9">
        <v>0</v>
      </c>
      <c r="J206" s="9">
        <v>0</v>
      </c>
    </row>
    <row r="207" spans="1:10" ht="19.5" customHeight="1">
      <c r="A207" s="8" t="s">
        <v>479</v>
      </c>
      <c r="B207" s="8" t="s">
        <v>412</v>
      </c>
      <c r="C207" s="9">
        <f t="shared" si="3"/>
        <v>33.650000000000006</v>
      </c>
      <c r="D207" s="9">
        <v>14.21</v>
      </c>
      <c r="E207" s="9">
        <v>17.76</v>
      </c>
      <c r="F207" s="9">
        <v>1.68</v>
      </c>
      <c r="G207" s="9">
        <v>0</v>
      </c>
      <c r="H207" s="9">
        <v>0</v>
      </c>
      <c r="I207" s="9">
        <v>0</v>
      </c>
      <c r="J207" s="9">
        <v>0</v>
      </c>
    </row>
    <row r="208" spans="1:10" ht="19.5" customHeight="1">
      <c r="A208" s="7" t="s">
        <v>245</v>
      </c>
      <c r="B208" s="8" t="s">
        <v>232</v>
      </c>
      <c r="C208" s="9">
        <f t="shared" si="3"/>
        <v>2352</v>
      </c>
      <c r="D208" s="9">
        <v>0</v>
      </c>
      <c r="E208" s="9">
        <v>0</v>
      </c>
      <c r="F208" s="9">
        <v>2352</v>
      </c>
      <c r="G208" s="9">
        <v>0</v>
      </c>
      <c r="H208" s="9">
        <v>0</v>
      </c>
      <c r="I208" s="9">
        <v>0</v>
      </c>
      <c r="J208" s="9">
        <v>0</v>
      </c>
    </row>
    <row r="209" spans="1:10" ht="19.5" customHeight="1">
      <c r="A209" s="8" t="s">
        <v>725</v>
      </c>
      <c r="B209" s="8" t="s">
        <v>666</v>
      </c>
      <c r="C209" s="9">
        <f t="shared" si="3"/>
        <v>412</v>
      </c>
      <c r="D209" s="9">
        <v>0</v>
      </c>
      <c r="E209" s="9">
        <v>0</v>
      </c>
      <c r="F209" s="9">
        <v>412</v>
      </c>
      <c r="G209" s="9">
        <v>0</v>
      </c>
      <c r="H209" s="9">
        <v>0</v>
      </c>
      <c r="I209" s="9">
        <v>0</v>
      </c>
      <c r="J209" s="9">
        <v>0</v>
      </c>
    </row>
    <row r="210" spans="1:10" ht="19.5" customHeight="1">
      <c r="A210" s="8" t="s">
        <v>536</v>
      </c>
      <c r="B210" s="8" t="s">
        <v>355</v>
      </c>
      <c r="C210" s="9">
        <f t="shared" si="3"/>
        <v>1940</v>
      </c>
      <c r="D210" s="9">
        <v>0</v>
      </c>
      <c r="E210" s="9">
        <v>0</v>
      </c>
      <c r="F210" s="9">
        <v>1940</v>
      </c>
      <c r="G210" s="9">
        <v>0</v>
      </c>
      <c r="H210" s="9">
        <v>0</v>
      </c>
      <c r="I210" s="9">
        <v>0</v>
      </c>
      <c r="J210" s="9">
        <v>0</v>
      </c>
    </row>
    <row r="211" spans="1:10" ht="19.5" customHeight="1">
      <c r="A211" s="7" t="s">
        <v>374</v>
      </c>
      <c r="B211" s="8" t="s">
        <v>521</v>
      </c>
      <c r="C211" s="9">
        <f t="shared" si="3"/>
        <v>135</v>
      </c>
      <c r="D211" s="9">
        <v>0</v>
      </c>
      <c r="E211" s="9">
        <v>0</v>
      </c>
      <c r="F211" s="9">
        <v>135</v>
      </c>
      <c r="G211" s="9">
        <v>0</v>
      </c>
      <c r="H211" s="9">
        <v>0</v>
      </c>
      <c r="I211" s="9">
        <v>0</v>
      </c>
      <c r="J211" s="9">
        <v>0</v>
      </c>
    </row>
    <row r="212" spans="1:10" ht="19.5" customHeight="1">
      <c r="A212" s="8" t="s">
        <v>80</v>
      </c>
      <c r="B212" s="8" t="s">
        <v>532</v>
      </c>
      <c r="C212" s="9">
        <f t="shared" si="3"/>
        <v>108</v>
      </c>
      <c r="D212" s="9">
        <v>0</v>
      </c>
      <c r="E212" s="9">
        <v>0</v>
      </c>
      <c r="F212" s="9">
        <v>108</v>
      </c>
      <c r="G212" s="9">
        <v>0</v>
      </c>
      <c r="H212" s="9">
        <v>0</v>
      </c>
      <c r="I212" s="9">
        <v>0</v>
      </c>
      <c r="J212" s="9">
        <v>0</v>
      </c>
    </row>
    <row r="213" spans="1:10" ht="19.5" customHeight="1">
      <c r="A213" s="8" t="s">
        <v>266</v>
      </c>
      <c r="B213" s="8" t="s">
        <v>458</v>
      </c>
      <c r="C213" s="9">
        <f t="shared" si="3"/>
        <v>27</v>
      </c>
      <c r="D213" s="9">
        <v>0</v>
      </c>
      <c r="E213" s="9">
        <v>0</v>
      </c>
      <c r="F213" s="9">
        <v>27</v>
      </c>
      <c r="G213" s="9">
        <v>0</v>
      </c>
      <c r="H213" s="9">
        <v>0</v>
      </c>
      <c r="I213" s="9">
        <v>0</v>
      </c>
      <c r="J213" s="9">
        <v>0</v>
      </c>
    </row>
    <row r="214" spans="1:10" ht="19.5" customHeight="1">
      <c r="A214" s="7" t="s">
        <v>546</v>
      </c>
      <c r="B214" s="8" t="s">
        <v>156</v>
      </c>
      <c r="C214" s="9">
        <f t="shared" si="3"/>
        <v>902</v>
      </c>
      <c r="D214" s="9">
        <v>0</v>
      </c>
      <c r="E214" s="9">
        <v>0</v>
      </c>
      <c r="F214" s="9">
        <v>902</v>
      </c>
      <c r="G214" s="9">
        <v>0</v>
      </c>
      <c r="H214" s="9">
        <v>0</v>
      </c>
      <c r="I214" s="9">
        <v>0</v>
      </c>
      <c r="J214" s="9">
        <v>0</v>
      </c>
    </row>
    <row r="215" spans="1:10" ht="19.5" customHeight="1">
      <c r="A215" s="8" t="s">
        <v>313</v>
      </c>
      <c r="B215" s="8" t="s">
        <v>30</v>
      </c>
      <c r="C215" s="9">
        <f t="shared" si="3"/>
        <v>902</v>
      </c>
      <c r="D215" s="9">
        <v>0</v>
      </c>
      <c r="E215" s="9">
        <v>0</v>
      </c>
      <c r="F215" s="9">
        <v>902</v>
      </c>
      <c r="G215" s="9">
        <v>0</v>
      </c>
      <c r="H215" s="9">
        <v>0</v>
      </c>
      <c r="I215" s="9">
        <v>0</v>
      </c>
      <c r="J215" s="9">
        <v>0</v>
      </c>
    </row>
    <row r="216" spans="1:10" ht="19.5" customHeight="1">
      <c r="A216" s="7" t="s">
        <v>741</v>
      </c>
      <c r="B216" s="8" t="s">
        <v>336</v>
      </c>
      <c r="C216" s="9">
        <f t="shared" si="3"/>
        <v>816.96</v>
      </c>
      <c r="D216" s="9">
        <v>271.56</v>
      </c>
      <c r="E216" s="9">
        <v>545.4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</row>
    <row r="217" spans="1:10" ht="19.5" customHeight="1">
      <c r="A217" s="8" t="s">
        <v>297</v>
      </c>
      <c r="B217" s="8" t="s">
        <v>409</v>
      </c>
      <c r="C217" s="9">
        <f t="shared" si="3"/>
        <v>574.96</v>
      </c>
      <c r="D217" s="9">
        <v>271.56</v>
      </c>
      <c r="E217" s="9">
        <v>303.4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</row>
    <row r="218" spans="1:10" ht="19.5" customHeight="1">
      <c r="A218" s="8" t="s">
        <v>110</v>
      </c>
      <c r="B218" s="8" t="s">
        <v>402</v>
      </c>
      <c r="C218" s="9">
        <f t="shared" si="3"/>
        <v>242</v>
      </c>
      <c r="D218" s="9">
        <v>0</v>
      </c>
      <c r="E218" s="9">
        <v>242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</row>
    <row r="219" spans="1:10" ht="19.5" customHeight="1">
      <c r="A219" s="7" t="s">
        <v>550</v>
      </c>
      <c r="B219" s="8" t="s">
        <v>354</v>
      </c>
      <c r="C219" s="9">
        <f t="shared" si="3"/>
        <v>116.89</v>
      </c>
      <c r="D219" s="9">
        <v>0</v>
      </c>
      <c r="E219" s="9">
        <v>0</v>
      </c>
      <c r="F219" s="9">
        <v>116.89</v>
      </c>
      <c r="G219" s="9">
        <v>0</v>
      </c>
      <c r="H219" s="9">
        <v>0</v>
      </c>
      <c r="I219" s="9">
        <v>0</v>
      </c>
      <c r="J219" s="9">
        <v>0</v>
      </c>
    </row>
    <row r="220" spans="1:10" ht="19.5" customHeight="1">
      <c r="A220" s="8" t="s">
        <v>439</v>
      </c>
      <c r="B220" s="8" t="s">
        <v>445</v>
      </c>
      <c r="C220" s="9">
        <f t="shared" si="3"/>
        <v>116.89</v>
      </c>
      <c r="D220" s="9">
        <v>0</v>
      </c>
      <c r="E220" s="9">
        <v>0</v>
      </c>
      <c r="F220" s="9">
        <v>116.89</v>
      </c>
      <c r="G220" s="9">
        <v>0</v>
      </c>
      <c r="H220" s="9">
        <v>0</v>
      </c>
      <c r="I220" s="9">
        <v>0</v>
      </c>
      <c r="J220" s="9">
        <v>0</v>
      </c>
    </row>
    <row r="221" spans="1:10" ht="19.5" customHeight="1">
      <c r="A221" s="7" t="s">
        <v>596</v>
      </c>
      <c r="B221" s="8" t="s">
        <v>69</v>
      </c>
      <c r="C221" s="9">
        <f t="shared" si="3"/>
        <v>233.17000000000002</v>
      </c>
      <c r="D221" s="9">
        <v>0</v>
      </c>
      <c r="E221" s="9">
        <v>172.53</v>
      </c>
      <c r="F221" s="9">
        <v>60.64</v>
      </c>
      <c r="G221" s="9">
        <v>0</v>
      </c>
      <c r="H221" s="9">
        <v>0</v>
      </c>
      <c r="I221" s="9">
        <v>0</v>
      </c>
      <c r="J221" s="9">
        <v>0</v>
      </c>
    </row>
    <row r="222" spans="1:10" ht="19.5" customHeight="1">
      <c r="A222" s="8" t="s">
        <v>375</v>
      </c>
      <c r="B222" s="8" t="s">
        <v>689</v>
      </c>
      <c r="C222" s="9">
        <f t="shared" si="3"/>
        <v>233.17000000000002</v>
      </c>
      <c r="D222" s="9">
        <v>0</v>
      </c>
      <c r="E222" s="9">
        <v>172.53</v>
      </c>
      <c r="F222" s="9">
        <v>60.64</v>
      </c>
      <c r="G222" s="9">
        <v>0</v>
      </c>
      <c r="H222" s="9">
        <v>0</v>
      </c>
      <c r="I222" s="9">
        <v>0</v>
      </c>
      <c r="J222" s="9">
        <v>0</v>
      </c>
    </row>
    <row r="223" spans="1:10" ht="19.5" customHeight="1">
      <c r="A223" s="8">
        <v>0</v>
      </c>
      <c r="B223" s="8" t="s">
        <v>115</v>
      </c>
      <c r="C223" s="9">
        <f t="shared" si="3"/>
        <v>26679.210000000003</v>
      </c>
      <c r="D223" s="9">
        <v>5225.42</v>
      </c>
      <c r="E223" s="9">
        <v>5862.77</v>
      </c>
      <c r="F223" s="9">
        <v>15584.94</v>
      </c>
      <c r="G223" s="9">
        <v>0</v>
      </c>
      <c r="H223" s="9">
        <v>0</v>
      </c>
      <c r="I223" s="9">
        <v>6.08</v>
      </c>
      <c r="J223" s="9">
        <v>0</v>
      </c>
    </row>
    <row r="224" spans="1:10" ht="19.5" customHeight="1">
      <c r="A224" s="7" t="s">
        <v>695</v>
      </c>
      <c r="B224" s="8" t="s">
        <v>134</v>
      </c>
      <c r="C224" s="9">
        <f t="shared" si="3"/>
        <v>261.09000000000003</v>
      </c>
      <c r="D224" s="9">
        <v>187.27</v>
      </c>
      <c r="E224" s="9">
        <v>52.33</v>
      </c>
      <c r="F224" s="9">
        <v>21.49</v>
      </c>
      <c r="G224" s="9">
        <v>0</v>
      </c>
      <c r="H224" s="9">
        <v>0</v>
      </c>
      <c r="I224" s="9">
        <v>0</v>
      </c>
      <c r="J224" s="9">
        <v>0</v>
      </c>
    </row>
    <row r="225" spans="1:10" ht="19.5" customHeight="1">
      <c r="A225" s="8" t="s">
        <v>312</v>
      </c>
      <c r="B225" s="8" t="s">
        <v>64</v>
      </c>
      <c r="C225" s="9">
        <f t="shared" si="3"/>
        <v>261.09000000000003</v>
      </c>
      <c r="D225" s="9">
        <v>187.27</v>
      </c>
      <c r="E225" s="9">
        <v>52.33</v>
      </c>
      <c r="F225" s="9">
        <v>21.49</v>
      </c>
      <c r="G225" s="9">
        <v>0</v>
      </c>
      <c r="H225" s="9">
        <v>0</v>
      </c>
      <c r="I225" s="9">
        <v>0</v>
      </c>
      <c r="J225" s="9">
        <v>0</v>
      </c>
    </row>
    <row r="226" spans="1:10" ht="19.5" customHeight="1">
      <c r="A226" s="7" t="s">
        <v>504</v>
      </c>
      <c r="B226" s="8" t="s">
        <v>364</v>
      </c>
      <c r="C226" s="9">
        <f t="shared" si="3"/>
        <v>2746.9300000000003</v>
      </c>
      <c r="D226" s="9">
        <v>833.29</v>
      </c>
      <c r="E226" s="9">
        <v>1803.63</v>
      </c>
      <c r="F226" s="9">
        <v>110.01</v>
      </c>
      <c r="G226" s="9">
        <v>0</v>
      </c>
      <c r="H226" s="9">
        <v>0</v>
      </c>
      <c r="I226" s="9">
        <v>0</v>
      </c>
      <c r="J226" s="9">
        <v>0</v>
      </c>
    </row>
    <row r="227" spans="1:10" ht="19.5" customHeight="1">
      <c r="A227" s="8" t="s">
        <v>109</v>
      </c>
      <c r="B227" s="8" t="s">
        <v>529</v>
      </c>
      <c r="C227" s="9">
        <f t="shared" si="3"/>
        <v>940.76</v>
      </c>
      <c r="D227" s="9">
        <v>552.2</v>
      </c>
      <c r="E227" s="9">
        <v>310</v>
      </c>
      <c r="F227" s="9">
        <v>78.56</v>
      </c>
      <c r="G227" s="9">
        <v>0</v>
      </c>
      <c r="H227" s="9">
        <v>0</v>
      </c>
      <c r="I227" s="9">
        <v>0</v>
      </c>
      <c r="J227" s="9">
        <v>0</v>
      </c>
    </row>
    <row r="228" spans="1:10" ht="19.5" customHeight="1">
      <c r="A228" s="8" t="s">
        <v>296</v>
      </c>
      <c r="B228" s="8" t="s">
        <v>553</v>
      </c>
      <c r="C228" s="9">
        <f t="shared" si="3"/>
        <v>432.71999999999997</v>
      </c>
      <c r="D228" s="9">
        <v>218.82</v>
      </c>
      <c r="E228" s="9">
        <v>193</v>
      </c>
      <c r="F228" s="9">
        <v>20.9</v>
      </c>
      <c r="G228" s="9">
        <v>0</v>
      </c>
      <c r="H228" s="9">
        <v>0</v>
      </c>
      <c r="I228" s="9">
        <v>0</v>
      </c>
      <c r="J228" s="9">
        <v>0</v>
      </c>
    </row>
    <row r="229" spans="1:10" ht="19.5" customHeight="1">
      <c r="A229" s="8" t="s">
        <v>108</v>
      </c>
      <c r="B229" s="8" t="s">
        <v>319</v>
      </c>
      <c r="C229" s="9">
        <f t="shared" si="3"/>
        <v>73.45</v>
      </c>
      <c r="D229" s="9">
        <v>62.27</v>
      </c>
      <c r="E229" s="9">
        <v>0.63</v>
      </c>
      <c r="F229" s="9">
        <v>10.55</v>
      </c>
      <c r="G229" s="9">
        <v>0</v>
      </c>
      <c r="H229" s="9">
        <v>0</v>
      </c>
      <c r="I229" s="9">
        <v>0</v>
      </c>
      <c r="J229" s="9">
        <v>0</v>
      </c>
    </row>
    <row r="230" spans="1:10" ht="19.5" customHeight="1">
      <c r="A230" s="8" t="s">
        <v>706</v>
      </c>
      <c r="B230" s="8" t="s">
        <v>79</v>
      </c>
      <c r="C230" s="9">
        <f t="shared" si="3"/>
        <v>1300</v>
      </c>
      <c r="D230" s="9">
        <v>0</v>
      </c>
      <c r="E230" s="9">
        <v>1300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</row>
    <row r="231" spans="1:10" ht="19.5" customHeight="1">
      <c r="A231" s="7" t="s">
        <v>332</v>
      </c>
      <c r="B231" s="8" t="s">
        <v>475</v>
      </c>
      <c r="C231" s="9">
        <f t="shared" si="3"/>
        <v>3408.64</v>
      </c>
      <c r="D231" s="9">
        <v>2197.2</v>
      </c>
      <c r="E231" s="9">
        <v>341.48</v>
      </c>
      <c r="F231" s="9">
        <v>869.96</v>
      </c>
      <c r="G231" s="9">
        <v>0</v>
      </c>
      <c r="H231" s="9">
        <v>0</v>
      </c>
      <c r="I231" s="9">
        <v>0</v>
      </c>
      <c r="J231" s="9">
        <v>0</v>
      </c>
    </row>
    <row r="232" spans="1:10" ht="19.5" customHeight="1">
      <c r="A232" s="8" t="s">
        <v>88</v>
      </c>
      <c r="B232" s="8" t="s">
        <v>89</v>
      </c>
      <c r="C232" s="9">
        <f t="shared" si="3"/>
        <v>152.38</v>
      </c>
      <c r="D232" s="9">
        <v>135.08</v>
      </c>
      <c r="E232" s="9">
        <v>1.29</v>
      </c>
      <c r="F232" s="9">
        <v>16.01</v>
      </c>
      <c r="G232" s="9">
        <v>0</v>
      </c>
      <c r="H232" s="9">
        <v>0</v>
      </c>
      <c r="I232" s="9">
        <v>0</v>
      </c>
      <c r="J232" s="9">
        <v>0</v>
      </c>
    </row>
    <row r="233" spans="1:10" ht="19.5" customHeight="1">
      <c r="A233" s="8" t="s">
        <v>276</v>
      </c>
      <c r="B233" s="8" t="s">
        <v>186</v>
      </c>
      <c r="C233" s="9">
        <f t="shared" si="3"/>
        <v>2222.59</v>
      </c>
      <c r="D233" s="9">
        <v>1995.44</v>
      </c>
      <c r="E233" s="9">
        <v>23.2</v>
      </c>
      <c r="F233" s="9">
        <v>203.95</v>
      </c>
      <c r="G233" s="9">
        <v>0</v>
      </c>
      <c r="H233" s="9">
        <v>0</v>
      </c>
      <c r="I233" s="9">
        <v>0</v>
      </c>
      <c r="J233" s="9">
        <v>0</v>
      </c>
    </row>
    <row r="234" spans="1:10" ht="19.5" customHeight="1">
      <c r="A234" s="8" t="s">
        <v>599</v>
      </c>
      <c r="B234" s="8" t="s">
        <v>698</v>
      </c>
      <c r="C234" s="9">
        <f t="shared" si="3"/>
        <v>1033.67</v>
      </c>
      <c r="D234" s="9">
        <v>66.68</v>
      </c>
      <c r="E234" s="9">
        <v>316.99</v>
      </c>
      <c r="F234" s="9">
        <v>650</v>
      </c>
      <c r="G234" s="9">
        <v>0</v>
      </c>
      <c r="H234" s="9">
        <v>0</v>
      </c>
      <c r="I234" s="9">
        <v>0</v>
      </c>
      <c r="J234" s="9">
        <v>0</v>
      </c>
    </row>
    <row r="235" spans="1:10" ht="19.5" customHeight="1">
      <c r="A235" s="7" t="s">
        <v>154</v>
      </c>
      <c r="B235" s="8" t="s">
        <v>155</v>
      </c>
      <c r="C235" s="9">
        <f t="shared" si="3"/>
        <v>1788.0699999999997</v>
      </c>
      <c r="D235" s="9">
        <v>511.89</v>
      </c>
      <c r="E235" s="9">
        <v>1072.29</v>
      </c>
      <c r="F235" s="9">
        <v>197.81</v>
      </c>
      <c r="G235" s="9">
        <v>0</v>
      </c>
      <c r="H235" s="9">
        <v>0</v>
      </c>
      <c r="I235" s="9">
        <v>6.08</v>
      </c>
      <c r="J235" s="9">
        <v>0</v>
      </c>
    </row>
    <row r="236" spans="1:10" ht="19.5" customHeight="1">
      <c r="A236" s="8" t="s">
        <v>499</v>
      </c>
      <c r="B236" s="8" t="s">
        <v>740</v>
      </c>
      <c r="C236" s="9">
        <f t="shared" si="3"/>
        <v>240.18</v>
      </c>
      <c r="D236" s="9">
        <v>195.53</v>
      </c>
      <c r="E236" s="9">
        <v>15.85</v>
      </c>
      <c r="F236" s="9">
        <v>22.72</v>
      </c>
      <c r="G236" s="9">
        <v>0</v>
      </c>
      <c r="H236" s="9">
        <v>0</v>
      </c>
      <c r="I236" s="9">
        <v>6.08</v>
      </c>
      <c r="J236" s="9">
        <v>0</v>
      </c>
    </row>
    <row r="237" spans="1:10" ht="19.5" customHeight="1">
      <c r="A237" s="8" t="s">
        <v>684</v>
      </c>
      <c r="B237" s="8" t="s">
        <v>608</v>
      </c>
      <c r="C237" s="9">
        <f t="shared" si="3"/>
        <v>139.44</v>
      </c>
      <c r="D237" s="9">
        <v>95.97</v>
      </c>
      <c r="E237" s="9">
        <v>32.17</v>
      </c>
      <c r="F237" s="9">
        <v>11.3</v>
      </c>
      <c r="G237" s="9">
        <v>0</v>
      </c>
      <c r="H237" s="9">
        <v>0</v>
      </c>
      <c r="I237" s="9">
        <v>0</v>
      </c>
      <c r="J237" s="9">
        <v>0</v>
      </c>
    </row>
    <row r="238" spans="1:10" ht="19.5" customHeight="1">
      <c r="A238" s="8" t="s">
        <v>138</v>
      </c>
      <c r="B238" s="8" t="s">
        <v>694</v>
      </c>
      <c r="C238" s="9">
        <f t="shared" si="3"/>
        <v>254.32999999999998</v>
      </c>
      <c r="D238" s="9">
        <v>220.39</v>
      </c>
      <c r="E238" s="9">
        <v>7.15</v>
      </c>
      <c r="F238" s="9">
        <v>26.79</v>
      </c>
      <c r="G238" s="9">
        <v>0</v>
      </c>
      <c r="H238" s="9">
        <v>0</v>
      </c>
      <c r="I238" s="9">
        <v>0</v>
      </c>
      <c r="J238" s="9">
        <v>0</v>
      </c>
    </row>
    <row r="239" spans="1:10" ht="19.5" customHeight="1">
      <c r="A239" s="8" t="s">
        <v>324</v>
      </c>
      <c r="B239" s="8" t="s">
        <v>444</v>
      </c>
      <c r="C239" s="9">
        <f t="shared" si="3"/>
        <v>1001.12</v>
      </c>
      <c r="D239" s="9">
        <v>0</v>
      </c>
      <c r="E239" s="9">
        <v>1001.12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</row>
    <row r="240" spans="1:10" ht="19.5" customHeight="1">
      <c r="A240" s="8" t="s">
        <v>495</v>
      </c>
      <c r="B240" s="8" t="s">
        <v>145</v>
      </c>
      <c r="C240" s="9">
        <f t="shared" si="3"/>
        <v>137</v>
      </c>
      <c r="D240" s="9">
        <v>0</v>
      </c>
      <c r="E240" s="9">
        <v>0</v>
      </c>
      <c r="F240" s="9">
        <v>137</v>
      </c>
      <c r="G240" s="9">
        <v>0</v>
      </c>
      <c r="H240" s="9">
        <v>0</v>
      </c>
      <c r="I240" s="9">
        <v>0</v>
      </c>
      <c r="J240" s="9">
        <v>0</v>
      </c>
    </row>
    <row r="241" spans="1:10" ht="19.5" customHeight="1">
      <c r="A241" s="8" t="s">
        <v>362</v>
      </c>
      <c r="B241" s="8" t="s">
        <v>37</v>
      </c>
      <c r="C241" s="9">
        <f t="shared" si="3"/>
        <v>16</v>
      </c>
      <c r="D241" s="9">
        <v>0</v>
      </c>
      <c r="E241" s="9">
        <v>16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</row>
    <row r="242" spans="1:10" ht="19.5" customHeight="1">
      <c r="A242" s="7" t="s">
        <v>697</v>
      </c>
      <c r="B242" s="8" t="s">
        <v>329</v>
      </c>
      <c r="C242" s="9">
        <f t="shared" si="3"/>
        <v>14658.730000000001</v>
      </c>
      <c r="D242" s="9">
        <v>683.95</v>
      </c>
      <c r="E242" s="9">
        <v>0</v>
      </c>
      <c r="F242" s="9">
        <v>13974.78</v>
      </c>
      <c r="G242" s="9">
        <v>0</v>
      </c>
      <c r="H242" s="9">
        <v>0</v>
      </c>
      <c r="I242" s="9">
        <v>0</v>
      </c>
      <c r="J242" s="9">
        <v>0</v>
      </c>
    </row>
    <row r="243" spans="1:10" ht="19.5" customHeight="1">
      <c r="A243" s="8" t="s">
        <v>438</v>
      </c>
      <c r="B243" s="8" t="s">
        <v>133</v>
      </c>
      <c r="C243" s="9">
        <f t="shared" si="3"/>
        <v>320</v>
      </c>
      <c r="D243" s="9">
        <v>0</v>
      </c>
      <c r="E243" s="9">
        <v>0</v>
      </c>
      <c r="F243" s="9">
        <v>320</v>
      </c>
      <c r="G243" s="9">
        <v>0</v>
      </c>
      <c r="H243" s="9">
        <v>0</v>
      </c>
      <c r="I243" s="9">
        <v>0</v>
      </c>
      <c r="J243" s="9">
        <v>0</v>
      </c>
    </row>
    <row r="244" spans="1:10" ht="19.5" customHeight="1">
      <c r="A244" s="8" t="s">
        <v>613</v>
      </c>
      <c r="B244" s="8" t="s">
        <v>87</v>
      </c>
      <c r="C244" s="9">
        <f t="shared" si="3"/>
        <v>465</v>
      </c>
      <c r="D244" s="9">
        <v>0</v>
      </c>
      <c r="E244" s="9">
        <v>0</v>
      </c>
      <c r="F244" s="9">
        <v>465</v>
      </c>
      <c r="G244" s="9">
        <v>0</v>
      </c>
      <c r="H244" s="9">
        <v>0</v>
      </c>
      <c r="I244" s="9">
        <v>0</v>
      </c>
      <c r="J244" s="9">
        <v>0</v>
      </c>
    </row>
    <row r="245" spans="1:10" ht="19.5" customHeight="1">
      <c r="A245" s="8" t="s">
        <v>68</v>
      </c>
      <c r="B245" s="8" t="s">
        <v>572</v>
      </c>
      <c r="C245" s="9">
        <f t="shared" si="3"/>
        <v>683.95</v>
      </c>
      <c r="D245" s="9">
        <v>683.95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</row>
    <row r="246" spans="1:10" ht="19.5" customHeight="1">
      <c r="A246" s="8" t="s">
        <v>257</v>
      </c>
      <c r="B246" s="8" t="s">
        <v>670</v>
      </c>
      <c r="C246" s="9">
        <f t="shared" si="3"/>
        <v>60.61</v>
      </c>
      <c r="D246" s="9">
        <v>0</v>
      </c>
      <c r="E246" s="9">
        <v>0</v>
      </c>
      <c r="F246" s="9">
        <v>60.61</v>
      </c>
      <c r="G246" s="9">
        <v>0</v>
      </c>
      <c r="H246" s="9">
        <v>0</v>
      </c>
      <c r="I246" s="9">
        <v>0</v>
      </c>
      <c r="J246" s="9">
        <v>0</v>
      </c>
    </row>
    <row r="247" spans="1:10" ht="19.5" customHeight="1">
      <c r="A247" s="8" t="s">
        <v>621</v>
      </c>
      <c r="B247" s="8" t="s">
        <v>158</v>
      </c>
      <c r="C247" s="9">
        <f t="shared" si="3"/>
        <v>11178.21</v>
      </c>
      <c r="D247" s="9">
        <v>0</v>
      </c>
      <c r="E247" s="9">
        <v>0</v>
      </c>
      <c r="F247" s="9">
        <v>11178.21</v>
      </c>
      <c r="G247" s="9">
        <v>0</v>
      </c>
      <c r="H247" s="9">
        <v>0</v>
      </c>
      <c r="I247" s="9">
        <v>0</v>
      </c>
      <c r="J247" s="9">
        <v>0</v>
      </c>
    </row>
    <row r="248" spans="1:10" ht="19.5" customHeight="1">
      <c r="A248" s="8" t="s">
        <v>256</v>
      </c>
      <c r="B248" s="8" t="s">
        <v>311</v>
      </c>
      <c r="C248" s="9">
        <f t="shared" si="3"/>
        <v>1595.87</v>
      </c>
      <c r="D248" s="9">
        <v>0</v>
      </c>
      <c r="E248" s="9">
        <v>0</v>
      </c>
      <c r="F248" s="9">
        <v>1595.87</v>
      </c>
      <c r="G248" s="9">
        <v>0</v>
      </c>
      <c r="H248" s="9">
        <v>0</v>
      </c>
      <c r="I248" s="9">
        <v>0</v>
      </c>
      <c r="J248" s="9">
        <v>0</v>
      </c>
    </row>
    <row r="249" spans="1:10" ht="19.5" customHeight="1">
      <c r="A249" s="8" t="s">
        <v>441</v>
      </c>
      <c r="B249" s="8" t="s">
        <v>720</v>
      </c>
      <c r="C249" s="9">
        <f t="shared" si="3"/>
        <v>353</v>
      </c>
      <c r="D249" s="9">
        <v>0</v>
      </c>
      <c r="E249" s="9">
        <v>0</v>
      </c>
      <c r="F249" s="9">
        <v>353</v>
      </c>
      <c r="G249" s="9">
        <v>0</v>
      </c>
      <c r="H249" s="9">
        <v>0</v>
      </c>
      <c r="I249" s="9">
        <v>0</v>
      </c>
      <c r="J249" s="9">
        <v>0</v>
      </c>
    </row>
    <row r="250" spans="1:10" ht="19.5" customHeight="1">
      <c r="A250" s="8" t="s">
        <v>224</v>
      </c>
      <c r="B250" s="8" t="s">
        <v>595</v>
      </c>
      <c r="C250" s="9">
        <f t="shared" si="3"/>
        <v>2.09</v>
      </c>
      <c r="D250" s="9">
        <v>0</v>
      </c>
      <c r="E250" s="9">
        <v>0</v>
      </c>
      <c r="F250" s="9">
        <v>2.09</v>
      </c>
      <c r="G250" s="9">
        <v>0</v>
      </c>
      <c r="H250" s="9">
        <v>0</v>
      </c>
      <c r="I250" s="9">
        <v>0</v>
      </c>
      <c r="J250" s="9">
        <v>0</v>
      </c>
    </row>
    <row r="251" spans="1:10" ht="19.5" customHeight="1">
      <c r="A251" s="7" t="s">
        <v>330</v>
      </c>
      <c r="B251" s="8" t="s">
        <v>279</v>
      </c>
      <c r="C251" s="9">
        <f t="shared" si="3"/>
        <v>3562.52</v>
      </c>
      <c r="D251" s="9">
        <v>696.37</v>
      </c>
      <c r="E251" s="9">
        <v>2468.51</v>
      </c>
      <c r="F251" s="9">
        <v>397.64</v>
      </c>
      <c r="G251" s="9">
        <v>0</v>
      </c>
      <c r="H251" s="9">
        <v>0</v>
      </c>
      <c r="I251" s="9">
        <v>0</v>
      </c>
      <c r="J251" s="9">
        <v>0</v>
      </c>
    </row>
    <row r="252" spans="1:10" ht="19.5" customHeight="1">
      <c r="A252" s="8" t="s">
        <v>744</v>
      </c>
      <c r="B252" s="8" t="s">
        <v>209</v>
      </c>
      <c r="C252" s="9">
        <f t="shared" si="3"/>
        <v>871.92</v>
      </c>
      <c r="D252" s="9">
        <v>696.37</v>
      </c>
      <c r="E252" s="9">
        <v>107.91</v>
      </c>
      <c r="F252" s="9">
        <v>67.64</v>
      </c>
      <c r="G252" s="9">
        <v>0</v>
      </c>
      <c r="H252" s="9">
        <v>0</v>
      </c>
      <c r="I252" s="9">
        <v>0</v>
      </c>
      <c r="J252" s="9">
        <v>0</v>
      </c>
    </row>
    <row r="253" spans="1:10" ht="19.5" customHeight="1">
      <c r="A253" s="8" t="s">
        <v>198</v>
      </c>
      <c r="B253" s="8" t="s">
        <v>127</v>
      </c>
      <c r="C253" s="9">
        <f t="shared" si="3"/>
        <v>2670.6</v>
      </c>
      <c r="D253" s="9">
        <v>0</v>
      </c>
      <c r="E253" s="9">
        <v>2340.6</v>
      </c>
      <c r="F253" s="9">
        <v>330</v>
      </c>
      <c r="G253" s="9">
        <v>0</v>
      </c>
      <c r="H253" s="9">
        <v>0</v>
      </c>
      <c r="I253" s="9">
        <v>0</v>
      </c>
      <c r="J253" s="9">
        <v>0</v>
      </c>
    </row>
    <row r="254" spans="1:10" ht="19.5" customHeight="1">
      <c r="A254" s="8" t="s">
        <v>197</v>
      </c>
      <c r="B254" s="8" t="s">
        <v>513</v>
      </c>
      <c r="C254" s="9">
        <f t="shared" si="3"/>
        <v>20</v>
      </c>
      <c r="D254" s="9">
        <v>0</v>
      </c>
      <c r="E254" s="9">
        <v>20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</row>
    <row r="255" spans="1:10" ht="19.5" customHeight="1">
      <c r="A255" s="7" t="s">
        <v>368</v>
      </c>
      <c r="B255" s="8" t="s">
        <v>400</v>
      </c>
      <c r="C255" s="9">
        <f t="shared" si="3"/>
        <v>54</v>
      </c>
      <c r="D255" s="9">
        <v>0</v>
      </c>
      <c r="E255" s="9">
        <v>54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</row>
    <row r="256" spans="1:10" ht="19.5" customHeight="1">
      <c r="A256" s="8" t="s">
        <v>265</v>
      </c>
      <c r="B256" s="8" t="s">
        <v>565</v>
      </c>
      <c r="C256" s="9">
        <f t="shared" si="3"/>
        <v>12</v>
      </c>
      <c r="D256" s="9">
        <v>0</v>
      </c>
      <c r="E256" s="9">
        <v>12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</row>
    <row r="257" spans="1:10" ht="19.5" customHeight="1">
      <c r="A257" s="8" t="s">
        <v>453</v>
      </c>
      <c r="B257" s="8" t="s">
        <v>734</v>
      </c>
      <c r="C257" s="9">
        <f t="shared" si="3"/>
        <v>42</v>
      </c>
      <c r="D257" s="9">
        <v>0</v>
      </c>
      <c r="E257" s="9">
        <v>42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</row>
    <row r="258" spans="1:10" ht="19.5" customHeight="1">
      <c r="A258" s="7" t="s">
        <v>200</v>
      </c>
      <c r="B258" s="8" t="s">
        <v>448</v>
      </c>
      <c r="C258" s="9">
        <f t="shared" si="3"/>
        <v>199.23000000000002</v>
      </c>
      <c r="D258" s="9">
        <v>115.45</v>
      </c>
      <c r="E258" s="9">
        <v>70.53</v>
      </c>
      <c r="F258" s="9">
        <v>13.25</v>
      </c>
      <c r="G258" s="9">
        <v>0</v>
      </c>
      <c r="H258" s="9">
        <v>0</v>
      </c>
      <c r="I258" s="9">
        <v>0</v>
      </c>
      <c r="J258" s="9">
        <v>0</v>
      </c>
    </row>
    <row r="259" spans="1:10" ht="19.5" customHeight="1">
      <c r="A259" s="8" t="s">
        <v>94</v>
      </c>
      <c r="B259" s="8" t="s">
        <v>74</v>
      </c>
      <c r="C259" s="9">
        <f t="shared" si="3"/>
        <v>199.23000000000002</v>
      </c>
      <c r="D259" s="9">
        <v>115.45</v>
      </c>
      <c r="E259" s="9">
        <v>70.53</v>
      </c>
      <c r="F259" s="9">
        <v>13.25</v>
      </c>
      <c r="G259" s="9">
        <v>0</v>
      </c>
      <c r="H259" s="9">
        <v>0</v>
      </c>
      <c r="I259" s="9">
        <v>0</v>
      </c>
      <c r="J259" s="9">
        <v>0</v>
      </c>
    </row>
    <row r="260" spans="1:10" ht="19.5" customHeight="1">
      <c r="A260" s="8">
        <v>0</v>
      </c>
      <c r="B260" s="8" t="s">
        <v>328</v>
      </c>
      <c r="C260" s="9">
        <f t="shared" si="3"/>
        <v>468.87</v>
      </c>
      <c r="D260" s="9">
        <v>219.23</v>
      </c>
      <c r="E260" s="9">
        <v>143.36</v>
      </c>
      <c r="F260" s="9">
        <v>26.28</v>
      </c>
      <c r="G260" s="9">
        <v>0</v>
      </c>
      <c r="H260" s="9">
        <v>0</v>
      </c>
      <c r="I260" s="9">
        <v>80</v>
      </c>
      <c r="J260" s="9">
        <v>0</v>
      </c>
    </row>
    <row r="261" spans="1:10" ht="19.5" customHeight="1">
      <c r="A261" s="7" t="s">
        <v>607</v>
      </c>
      <c r="B261" s="8" t="s">
        <v>541</v>
      </c>
      <c r="C261" s="9">
        <f aca="true" t="shared" si="4" ref="C261:C324">SUM(D261:J261)</f>
        <v>62.36</v>
      </c>
      <c r="D261" s="9">
        <v>49.46</v>
      </c>
      <c r="E261" s="9">
        <v>7.06</v>
      </c>
      <c r="F261" s="9">
        <v>5.84</v>
      </c>
      <c r="G261" s="9">
        <v>0</v>
      </c>
      <c r="H261" s="9">
        <v>0</v>
      </c>
      <c r="I261" s="9">
        <v>0</v>
      </c>
      <c r="J261" s="9">
        <v>0</v>
      </c>
    </row>
    <row r="262" spans="1:10" ht="19.5" customHeight="1">
      <c r="A262" s="8" t="s">
        <v>322</v>
      </c>
      <c r="B262" s="8" t="s">
        <v>62</v>
      </c>
      <c r="C262" s="9">
        <f t="shared" si="4"/>
        <v>62.36</v>
      </c>
      <c r="D262" s="9">
        <v>49.46</v>
      </c>
      <c r="E262" s="9">
        <v>7.06</v>
      </c>
      <c r="F262" s="9">
        <v>5.84</v>
      </c>
      <c r="G262" s="9">
        <v>0</v>
      </c>
      <c r="H262" s="9">
        <v>0</v>
      </c>
      <c r="I262" s="9">
        <v>0</v>
      </c>
      <c r="J262" s="9">
        <v>0</v>
      </c>
    </row>
    <row r="263" spans="1:10" ht="19.5" customHeight="1">
      <c r="A263" s="7" t="s">
        <v>251</v>
      </c>
      <c r="B263" s="8" t="s">
        <v>137</v>
      </c>
      <c r="C263" s="9">
        <f t="shared" si="4"/>
        <v>100</v>
      </c>
      <c r="D263" s="9">
        <v>0</v>
      </c>
      <c r="E263" s="9">
        <v>20</v>
      </c>
      <c r="F263" s="9">
        <v>0</v>
      </c>
      <c r="G263" s="9">
        <v>0</v>
      </c>
      <c r="H263" s="9">
        <v>0</v>
      </c>
      <c r="I263" s="9">
        <v>80</v>
      </c>
      <c r="J263" s="9">
        <v>0</v>
      </c>
    </row>
    <row r="264" spans="1:10" ht="19.5" customHeight="1">
      <c r="A264" s="8" t="s">
        <v>429</v>
      </c>
      <c r="B264" s="8" t="s">
        <v>295</v>
      </c>
      <c r="C264" s="9">
        <f t="shared" si="4"/>
        <v>100</v>
      </c>
      <c r="D264" s="9">
        <v>0</v>
      </c>
      <c r="E264" s="9">
        <v>20</v>
      </c>
      <c r="F264" s="9">
        <v>0</v>
      </c>
      <c r="G264" s="9">
        <v>0</v>
      </c>
      <c r="H264" s="9">
        <v>0</v>
      </c>
      <c r="I264" s="9">
        <v>80</v>
      </c>
      <c r="J264" s="9">
        <v>0</v>
      </c>
    </row>
    <row r="265" spans="1:10" ht="19.5" customHeight="1">
      <c r="A265" s="7" t="s">
        <v>58</v>
      </c>
      <c r="B265" s="8" t="s">
        <v>236</v>
      </c>
      <c r="C265" s="9">
        <f t="shared" si="4"/>
        <v>57.34</v>
      </c>
      <c r="D265" s="9">
        <v>0</v>
      </c>
      <c r="E265" s="9">
        <v>57.34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</row>
    <row r="266" spans="1:10" ht="19.5" customHeight="1">
      <c r="A266" s="8" t="s">
        <v>669</v>
      </c>
      <c r="B266" s="8" t="s">
        <v>420</v>
      </c>
      <c r="C266" s="9">
        <f t="shared" si="4"/>
        <v>57.34</v>
      </c>
      <c r="D266" s="9">
        <v>0</v>
      </c>
      <c r="E266" s="9">
        <v>57.34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</row>
    <row r="267" spans="1:10" ht="19.5" customHeight="1">
      <c r="A267" s="7" t="s">
        <v>2</v>
      </c>
      <c r="B267" s="8" t="s">
        <v>408</v>
      </c>
      <c r="C267" s="9">
        <f t="shared" si="4"/>
        <v>249.17000000000002</v>
      </c>
      <c r="D267" s="9">
        <v>169.77</v>
      </c>
      <c r="E267" s="9">
        <v>58.96</v>
      </c>
      <c r="F267" s="9">
        <v>20.44</v>
      </c>
      <c r="G267" s="9">
        <v>0</v>
      </c>
      <c r="H267" s="9">
        <v>0</v>
      </c>
      <c r="I267" s="9">
        <v>0</v>
      </c>
      <c r="J267" s="9">
        <v>0</v>
      </c>
    </row>
    <row r="268" spans="1:10" ht="19.5" customHeight="1">
      <c r="A268" s="8" t="s">
        <v>55</v>
      </c>
      <c r="B268" s="8" t="s">
        <v>177</v>
      </c>
      <c r="C268" s="9">
        <f t="shared" si="4"/>
        <v>249.17000000000002</v>
      </c>
      <c r="D268" s="9">
        <v>169.77</v>
      </c>
      <c r="E268" s="9">
        <v>58.96</v>
      </c>
      <c r="F268" s="9">
        <v>20.44</v>
      </c>
      <c r="G268" s="9">
        <v>0</v>
      </c>
      <c r="H268" s="9">
        <v>0</v>
      </c>
      <c r="I268" s="9">
        <v>0</v>
      </c>
      <c r="J268" s="9">
        <v>0</v>
      </c>
    </row>
    <row r="269" spans="1:10" ht="19.5" customHeight="1">
      <c r="A269" s="8">
        <v>0</v>
      </c>
      <c r="B269" s="8" t="s">
        <v>310</v>
      </c>
      <c r="C269" s="9">
        <f t="shared" si="4"/>
        <v>88701.71</v>
      </c>
      <c r="D269" s="9">
        <v>2307.59</v>
      </c>
      <c r="E269" s="9">
        <v>2419.21</v>
      </c>
      <c r="F269" s="9">
        <v>100.61</v>
      </c>
      <c r="G269" s="9">
        <v>0</v>
      </c>
      <c r="H269" s="9">
        <v>0</v>
      </c>
      <c r="I269" s="9">
        <v>83874.3</v>
      </c>
      <c r="J269" s="9">
        <v>0</v>
      </c>
    </row>
    <row r="270" spans="1:10" ht="19.5" customHeight="1">
      <c r="A270" s="7" t="s">
        <v>440</v>
      </c>
      <c r="B270" s="8" t="s">
        <v>604</v>
      </c>
      <c r="C270" s="9">
        <f t="shared" si="4"/>
        <v>579.3100000000001</v>
      </c>
      <c r="D270" s="9">
        <v>374.68</v>
      </c>
      <c r="E270" s="9">
        <v>144.28</v>
      </c>
      <c r="F270" s="9">
        <v>60.35</v>
      </c>
      <c r="G270" s="9">
        <v>0</v>
      </c>
      <c r="H270" s="9">
        <v>0</v>
      </c>
      <c r="I270" s="9">
        <v>0</v>
      </c>
      <c r="J270" s="9">
        <v>0</v>
      </c>
    </row>
    <row r="271" spans="1:10" ht="19.5" customHeight="1">
      <c r="A271" s="8" t="s">
        <v>367</v>
      </c>
      <c r="B271" s="8" t="s">
        <v>715</v>
      </c>
      <c r="C271" s="9">
        <f t="shared" si="4"/>
        <v>79.67</v>
      </c>
      <c r="D271" s="9">
        <v>38.97</v>
      </c>
      <c r="E271" s="9">
        <v>28.9</v>
      </c>
      <c r="F271" s="9">
        <v>11.8</v>
      </c>
      <c r="G271" s="9">
        <v>0</v>
      </c>
      <c r="H271" s="9">
        <v>0</v>
      </c>
      <c r="I271" s="9">
        <v>0</v>
      </c>
      <c r="J271" s="9">
        <v>0</v>
      </c>
    </row>
    <row r="272" spans="1:10" ht="19.5" customHeight="1">
      <c r="A272" s="8" t="s">
        <v>196</v>
      </c>
      <c r="B272" s="8" t="s">
        <v>373</v>
      </c>
      <c r="C272" s="9">
        <f t="shared" si="4"/>
        <v>31.479999999999997</v>
      </c>
      <c r="D272" s="9">
        <v>13</v>
      </c>
      <c r="E272" s="9">
        <v>16.4</v>
      </c>
      <c r="F272" s="9">
        <v>2.08</v>
      </c>
      <c r="G272" s="9">
        <v>0</v>
      </c>
      <c r="H272" s="9">
        <v>0</v>
      </c>
      <c r="I272" s="9">
        <v>0</v>
      </c>
      <c r="J272" s="9">
        <v>0</v>
      </c>
    </row>
    <row r="273" spans="1:10" ht="19.5" customHeight="1">
      <c r="A273" s="8" t="s">
        <v>545</v>
      </c>
      <c r="B273" s="8" t="s">
        <v>712</v>
      </c>
      <c r="C273" s="9">
        <f t="shared" si="4"/>
        <v>361.19</v>
      </c>
      <c r="D273" s="9">
        <v>265.63</v>
      </c>
      <c r="E273" s="9">
        <v>74.27</v>
      </c>
      <c r="F273" s="9">
        <v>21.29</v>
      </c>
      <c r="G273" s="9">
        <v>0</v>
      </c>
      <c r="H273" s="9">
        <v>0</v>
      </c>
      <c r="I273" s="9">
        <v>0</v>
      </c>
      <c r="J273" s="9">
        <v>0</v>
      </c>
    </row>
    <row r="274" spans="1:10" ht="19.5" customHeight="1">
      <c r="A274" s="8" t="s">
        <v>199</v>
      </c>
      <c r="B274" s="8" t="s">
        <v>708</v>
      </c>
      <c r="C274" s="9">
        <f t="shared" si="4"/>
        <v>106.97</v>
      </c>
      <c r="D274" s="9">
        <v>57.08</v>
      </c>
      <c r="E274" s="9">
        <v>24.71</v>
      </c>
      <c r="F274" s="9">
        <v>25.18</v>
      </c>
      <c r="G274" s="9">
        <v>0</v>
      </c>
      <c r="H274" s="9">
        <v>0</v>
      </c>
      <c r="I274" s="9">
        <v>0</v>
      </c>
      <c r="J274" s="9">
        <v>0</v>
      </c>
    </row>
    <row r="275" spans="1:10" ht="19.5" customHeight="1">
      <c r="A275" s="7" t="s">
        <v>437</v>
      </c>
      <c r="B275" s="8" t="s">
        <v>358</v>
      </c>
      <c r="C275" s="9">
        <f t="shared" si="4"/>
        <v>2733.5000000000005</v>
      </c>
      <c r="D275" s="9">
        <v>1430.98</v>
      </c>
      <c r="E275" s="9">
        <v>1282.2</v>
      </c>
      <c r="F275" s="9">
        <v>20.32</v>
      </c>
      <c r="G275" s="9">
        <v>0</v>
      </c>
      <c r="H275" s="9">
        <v>0</v>
      </c>
      <c r="I275" s="9">
        <v>0</v>
      </c>
      <c r="J275" s="9">
        <v>0</v>
      </c>
    </row>
    <row r="276" spans="1:10" ht="19.5" customHeight="1">
      <c r="A276" s="8" t="s">
        <v>411</v>
      </c>
      <c r="B276" s="8" t="s">
        <v>589</v>
      </c>
      <c r="C276" s="9">
        <f t="shared" si="4"/>
        <v>2733.5000000000005</v>
      </c>
      <c r="D276" s="9">
        <v>1430.98</v>
      </c>
      <c r="E276" s="9">
        <v>1282.2</v>
      </c>
      <c r="F276" s="9">
        <v>20.32</v>
      </c>
      <c r="G276" s="9">
        <v>0</v>
      </c>
      <c r="H276" s="9">
        <v>0</v>
      </c>
      <c r="I276" s="9">
        <v>0</v>
      </c>
      <c r="J276" s="9">
        <v>0</v>
      </c>
    </row>
    <row r="277" spans="1:10" ht="19.5" customHeight="1">
      <c r="A277" s="7" t="s">
        <v>258</v>
      </c>
      <c r="B277" s="8" t="s">
        <v>733</v>
      </c>
      <c r="C277" s="9">
        <f t="shared" si="4"/>
        <v>80000</v>
      </c>
      <c r="D277" s="9">
        <v>278</v>
      </c>
      <c r="E277" s="9">
        <v>174.67</v>
      </c>
      <c r="F277" s="9">
        <v>0</v>
      </c>
      <c r="G277" s="9">
        <v>0</v>
      </c>
      <c r="H277" s="9">
        <v>0</v>
      </c>
      <c r="I277" s="9">
        <v>79547.33</v>
      </c>
      <c r="J277" s="9">
        <v>0</v>
      </c>
    </row>
    <row r="278" spans="1:10" ht="19.5" customHeight="1">
      <c r="A278" s="8" t="s">
        <v>657</v>
      </c>
      <c r="B278" s="8" t="s">
        <v>63</v>
      </c>
      <c r="C278" s="9">
        <f t="shared" si="4"/>
        <v>21.87</v>
      </c>
      <c r="D278" s="9">
        <v>0</v>
      </c>
      <c r="E278" s="9">
        <v>21.87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</row>
    <row r="279" spans="1:10" ht="19.5" customHeight="1">
      <c r="A279" s="8" t="s">
        <v>289</v>
      </c>
      <c r="B279" s="8" t="s">
        <v>132</v>
      </c>
      <c r="C279" s="9">
        <f t="shared" si="4"/>
        <v>5550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5550</v>
      </c>
      <c r="J279" s="9">
        <v>0</v>
      </c>
    </row>
    <row r="280" spans="1:10" ht="19.5" customHeight="1">
      <c r="A280" s="8" t="s">
        <v>660</v>
      </c>
      <c r="B280" s="8" t="s">
        <v>746</v>
      </c>
      <c r="C280" s="9">
        <f t="shared" si="4"/>
        <v>430.8</v>
      </c>
      <c r="D280" s="9">
        <v>278</v>
      </c>
      <c r="E280" s="9">
        <v>152.8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</row>
    <row r="281" spans="1:10" ht="19.5" customHeight="1">
      <c r="A281" s="8" t="s">
        <v>341</v>
      </c>
      <c r="B281" s="8" t="s">
        <v>428</v>
      </c>
      <c r="C281" s="9">
        <f t="shared" si="4"/>
        <v>73997.33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73997.33</v>
      </c>
      <c r="J281" s="9">
        <v>0</v>
      </c>
    </row>
    <row r="282" spans="1:10" ht="19.5" customHeight="1">
      <c r="A282" s="7" t="s">
        <v>16</v>
      </c>
      <c r="B282" s="8" t="s">
        <v>576</v>
      </c>
      <c r="C282" s="9">
        <f t="shared" si="4"/>
        <v>2000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2000</v>
      </c>
      <c r="J282" s="9">
        <v>0</v>
      </c>
    </row>
    <row r="283" spans="1:10" ht="19.5" customHeight="1">
      <c r="A283" s="8" t="s">
        <v>379</v>
      </c>
      <c r="B283" s="8" t="s">
        <v>148</v>
      </c>
      <c r="C283" s="9">
        <f t="shared" si="4"/>
        <v>2000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2000</v>
      </c>
      <c r="J283" s="9">
        <v>0</v>
      </c>
    </row>
    <row r="284" spans="1:10" ht="19.5" customHeight="1">
      <c r="A284" s="7" t="s">
        <v>571</v>
      </c>
      <c r="B284" s="8" t="s">
        <v>722</v>
      </c>
      <c r="C284" s="9">
        <f t="shared" si="4"/>
        <v>500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500</v>
      </c>
      <c r="J284" s="9">
        <v>0</v>
      </c>
    </row>
    <row r="285" spans="1:10" ht="19.5" customHeight="1">
      <c r="A285" s="8" t="s">
        <v>571</v>
      </c>
      <c r="B285" s="8" t="s">
        <v>679</v>
      </c>
      <c r="C285" s="9">
        <f t="shared" si="4"/>
        <v>500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500</v>
      </c>
      <c r="J285" s="9">
        <v>0</v>
      </c>
    </row>
    <row r="286" spans="1:10" ht="19.5" customHeight="1">
      <c r="A286" s="7" t="s">
        <v>223</v>
      </c>
      <c r="B286" s="8" t="s">
        <v>347</v>
      </c>
      <c r="C286" s="9">
        <f t="shared" si="4"/>
        <v>2100</v>
      </c>
      <c r="D286" s="9">
        <v>0</v>
      </c>
      <c r="E286" s="9">
        <v>493.03</v>
      </c>
      <c r="F286" s="9">
        <v>0</v>
      </c>
      <c r="G286" s="9">
        <v>0</v>
      </c>
      <c r="H286" s="9">
        <v>0</v>
      </c>
      <c r="I286" s="9">
        <v>1606.97</v>
      </c>
      <c r="J286" s="9">
        <v>0</v>
      </c>
    </row>
    <row r="287" spans="1:10" ht="19.5" customHeight="1">
      <c r="A287" s="8" t="s">
        <v>570</v>
      </c>
      <c r="B287" s="8" t="s">
        <v>623</v>
      </c>
      <c r="C287" s="9">
        <f t="shared" si="4"/>
        <v>2100</v>
      </c>
      <c r="D287" s="9">
        <v>0</v>
      </c>
      <c r="E287" s="9">
        <v>493.03</v>
      </c>
      <c r="F287" s="9">
        <v>0</v>
      </c>
      <c r="G287" s="9">
        <v>0</v>
      </c>
      <c r="H287" s="9">
        <v>0</v>
      </c>
      <c r="I287" s="9">
        <v>1606.97</v>
      </c>
      <c r="J287" s="9">
        <v>0</v>
      </c>
    </row>
    <row r="288" spans="1:10" ht="19.5" customHeight="1">
      <c r="A288" s="7" t="s">
        <v>11</v>
      </c>
      <c r="B288" s="8" t="s">
        <v>449</v>
      </c>
      <c r="C288" s="9">
        <f t="shared" si="4"/>
        <v>500</v>
      </c>
      <c r="D288" s="9">
        <v>0</v>
      </c>
      <c r="E288" s="9">
        <v>280</v>
      </c>
      <c r="F288" s="9">
        <v>0</v>
      </c>
      <c r="G288" s="9">
        <v>0</v>
      </c>
      <c r="H288" s="9">
        <v>0</v>
      </c>
      <c r="I288" s="9">
        <v>220</v>
      </c>
      <c r="J288" s="9">
        <v>0</v>
      </c>
    </row>
    <row r="289" spans="1:10" ht="19.5" customHeight="1">
      <c r="A289" s="8" t="s">
        <v>471</v>
      </c>
      <c r="B289" s="8" t="s">
        <v>218</v>
      </c>
      <c r="C289" s="9">
        <f t="shared" si="4"/>
        <v>480</v>
      </c>
      <c r="D289" s="9">
        <v>0</v>
      </c>
      <c r="E289" s="9">
        <v>260</v>
      </c>
      <c r="F289" s="9">
        <v>0</v>
      </c>
      <c r="G289" s="9">
        <v>0</v>
      </c>
      <c r="H289" s="9">
        <v>0</v>
      </c>
      <c r="I289" s="9">
        <v>220</v>
      </c>
      <c r="J289" s="9">
        <v>0</v>
      </c>
    </row>
    <row r="290" spans="1:10" ht="19.5" customHeight="1">
      <c r="A290" s="8" t="s">
        <v>656</v>
      </c>
      <c r="B290" s="8" t="s">
        <v>19</v>
      </c>
      <c r="C290" s="9">
        <f t="shared" si="4"/>
        <v>20</v>
      </c>
      <c r="D290" s="9">
        <v>0</v>
      </c>
      <c r="E290" s="9">
        <v>20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</row>
    <row r="291" spans="1:10" ht="19.5" customHeight="1">
      <c r="A291" s="7" t="s">
        <v>222</v>
      </c>
      <c r="B291" s="8" t="s">
        <v>387</v>
      </c>
      <c r="C291" s="9">
        <f t="shared" si="4"/>
        <v>288.90000000000003</v>
      </c>
      <c r="D291" s="9">
        <v>223.93</v>
      </c>
      <c r="E291" s="9">
        <v>45.03</v>
      </c>
      <c r="F291" s="9">
        <v>19.94</v>
      </c>
      <c r="G291" s="9">
        <v>0</v>
      </c>
      <c r="H291" s="9">
        <v>0</v>
      </c>
      <c r="I291" s="9">
        <v>0</v>
      </c>
      <c r="J291" s="9">
        <v>0</v>
      </c>
    </row>
    <row r="292" spans="1:10" ht="19.5" customHeight="1">
      <c r="A292" s="8" t="s">
        <v>620</v>
      </c>
      <c r="B292" s="8" t="s">
        <v>185</v>
      </c>
      <c r="C292" s="9">
        <f t="shared" si="4"/>
        <v>288.90000000000003</v>
      </c>
      <c r="D292" s="9">
        <v>223.93</v>
      </c>
      <c r="E292" s="9">
        <v>45.03</v>
      </c>
      <c r="F292" s="9">
        <v>19.94</v>
      </c>
      <c r="G292" s="9">
        <v>0</v>
      </c>
      <c r="H292" s="9">
        <v>0</v>
      </c>
      <c r="I292" s="9">
        <v>0</v>
      </c>
      <c r="J292" s="9">
        <v>0</v>
      </c>
    </row>
    <row r="293" spans="1:10" ht="19.5" customHeight="1">
      <c r="A293" s="8">
        <v>0</v>
      </c>
      <c r="B293" s="8" t="s">
        <v>107</v>
      </c>
      <c r="C293" s="9">
        <f t="shared" si="4"/>
        <v>18602.92</v>
      </c>
      <c r="D293" s="9">
        <v>6444.16</v>
      </c>
      <c r="E293" s="9">
        <v>7648.11</v>
      </c>
      <c r="F293" s="9">
        <v>559.65</v>
      </c>
      <c r="G293" s="9">
        <v>375</v>
      </c>
      <c r="H293" s="9">
        <v>0</v>
      </c>
      <c r="I293" s="9">
        <v>258</v>
      </c>
      <c r="J293" s="9">
        <v>3318</v>
      </c>
    </row>
    <row r="294" spans="1:10" ht="19.5" customHeight="1">
      <c r="A294" s="7" t="s">
        <v>494</v>
      </c>
      <c r="B294" s="8" t="s">
        <v>569</v>
      </c>
      <c r="C294" s="9">
        <f t="shared" si="4"/>
        <v>4550.070000000001</v>
      </c>
      <c r="D294" s="9">
        <v>2553.76</v>
      </c>
      <c r="E294" s="9">
        <v>1433.3</v>
      </c>
      <c r="F294" s="9">
        <v>305.01</v>
      </c>
      <c r="G294" s="9">
        <v>0</v>
      </c>
      <c r="H294" s="9">
        <v>0</v>
      </c>
      <c r="I294" s="9">
        <v>258</v>
      </c>
      <c r="J294" s="9">
        <v>0</v>
      </c>
    </row>
    <row r="295" spans="1:10" ht="19.5" customHeight="1">
      <c r="A295" s="8" t="s">
        <v>340</v>
      </c>
      <c r="B295" s="8" t="s">
        <v>575</v>
      </c>
      <c r="C295" s="9">
        <f t="shared" si="4"/>
        <v>492.25</v>
      </c>
      <c r="D295" s="9">
        <v>379.62</v>
      </c>
      <c r="E295" s="9">
        <v>71.66</v>
      </c>
      <c r="F295" s="9">
        <v>40.97</v>
      </c>
      <c r="G295" s="9">
        <v>0</v>
      </c>
      <c r="H295" s="9">
        <v>0</v>
      </c>
      <c r="I295" s="9">
        <v>0</v>
      </c>
      <c r="J295" s="9">
        <v>0</v>
      </c>
    </row>
    <row r="296" spans="1:10" ht="19.5" customHeight="1">
      <c r="A296" s="8" t="s">
        <v>520</v>
      </c>
      <c r="B296" s="8" t="s">
        <v>586</v>
      </c>
      <c r="C296" s="9">
        <f t="shared" si="4"/>
        <v>2605.8999999999996</v>
      </c>
      <c r="D296" s="9">
        <v>2174.14</v>
      </c>
      <c r="E296" s="9">
        <v>167.72</v>
      </c>
      <c r="F296" s="9">
        <v>264.04</v>
      </c>
      <c r="G296" s="9">
        <v>0</v>
      </c>
      <c r="H296" s="9">
        <v>0</v>
      </c>
      <c r="I296" s="9">
        <v>0</v>
      </c>
      <c r="J296" s="9">
        <v>0</v>
      </c>
    </row>
    <row r="297" spans="1:10" ht="19.5" customHeight="1">
      <c r="A297" s="8" t="s">
        <v>160</v>
      </c>
      <c r="B297" s="8" t="s">
        <v>591</v>
      </c>
      <c r="C297" s="9">
        <f t="shared" si="4"/>
        <v>115</v>
      </c>
      <c r="D297" s="9">
        <v>0</v>
      </c>
      <c r="E297" s="9">
        <v>115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</row>
    <row r="298" spans="1:10" ht="19.5" customHeight="1">
      <c r="A298" s="8" t="s">
        <v>519</v>
      </c>
      <c r="B298" s="8" t="s">
        <v>634</v>
      </c>
      <c r="C298" s="9">
        <f t="shared" si="4"/>
        <v>20.67</v>
      </c>
      <c r="D298" s="9">
        <v>0</v>
      </c>
      <c r="E298" s="9">
        <v>20.67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</row>
    <row r="299" spans="1:10" ht="19.5" customHeight="1">
      <c r="A299" s="8" t="s">
        <v>424</v>
      </c>
      <c r="B299" s="8" t="s">
        <v>557</v>
      </c>
      <c r="C299" s="9">
        <f t="shared" si="4"/>
        <v>327</v>
      </c>
      <c r="D299" s="9">
        <v>0</v>
      </c>
      <c r="E299" s="9">
        <v>327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</row>
    <row r="300" spans="1:10" ht="19.5" customHeight="1">
      <c r="A300" s="8" t="s">
        <v>427</v>
      </c>
      <c r="B300" s="8" t="s">
        <v>271</v>
      </c>
      <c r="C300" s="9">
        <f t="shared" si="4"/>
        <v>3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3</v>
      </c>
      <c r="J300" s="9">
        <v>0</v>
      </c>
    </row>
    <row r="301" spans="1:10" ht="19.5" customHeight="1">
      <c r="A301" s="8" t="s">
        <v>337</v>
      </c>
      <c r="B301" s="8" t="s">
        <v>15</v>
      </c>
      <c r="C301" s="9">
        <f t="shared" si="4"/>
        <v>528.5699999999999</v>
      </c>
      <c r="D301" s="9">
        <v>0</v>
      </c>
      <c r="E301" s="9">
        <v>323.57</v>
      </c>
      <c r="F301" s="9">
        <v>0</v>
      </c>
      <c r="G301" s="9">
        <v>0</v>
      </c>
      <c r="H301" s="9">
        <v>0</v>
      </c>
      <c r="I301" s="9">
        <v>205</v>
      </c>
      <c r="J301" s="9">
        <v>0</v>
      </c>
    </row>
    <row r="302" spans="1:10" ht="19.5" customHeight="1">
      <c r="A302" s="8" t="s">
        <v>705</v>
      </c>
      <c r="B302" s="8" t="s">
        <v>633</v>
      </c>
      <c r="C302" s="9">
        <f t="shared" si="4"/>
        <v>5.59</v>
      </c>
      <c r="D302" s="9">
        <v>0</v>
      </c>
      <c r="E302" s="9">
        <v>5.59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</row>
    <row r="303" spans="1:10" ht="19.5" customHeight="1">
      <c r="A303" s="8" t="s">
        <v>470</v>
      </c>
      <c r="B303" s="8" t="s">
        <v>598</v>
      </c>
      <c r="C303" s="9">
        <f t="shared" si="4"/>
        <v>452.09</v>
      </c>
      <c r="D303" s="9">
        <v>0</v>
      </c>
      <c r="E303" s="9">
        <v>402.09</v>
      </c>
      <c r="F303" s="9">
        <v>0</v>
      </c>
      <c r="G303" s="9">
        <v>0</v>
      </c>
      <c r="H303" s="9">
        <v>0</v>
      </c>
      <c r="I303" s="9">
        <v>50</v>
      </c>
      <c r="J303" s="9">
        <v>0</v>
      </c>
    </row>
    <row r="304" spans="1:10" ht="19.5" customHeight="1">
      <c r="A304" s="7" t="s">
        <v>682</v>
      </c>
      <c r="B304" s="8" t="s">
        <v>540</v>
      </c>
      <c r="C304" s="9">
        <f t="shared" si="4"/>
        <v>5633.01</v>
      </c>
      <c r="D304" s="9">
        <v>1590.63</v>
      </c>
      <c r="E304" s="9">
        <v>1972.51</v>
      </c>
      <c r="F304" s="9">
        <v>208.87</v>
      </c>
      <c r="G304" s="9">
        <v>375</v>
      </c>
      <c r="H304" s="9">
        <v>0</v>
      </c>
      <c r="I304" s="9">
        <v>0</v>
      </c>
      <c r="J304" s="9">
        <v>1486</v>
      </c>
    </row>
    <row r="305" spans="1:10" ht="19.5" customHeight="1">
      <c r="A305" s="8" t="s">
        <v>173</v>
      </c>
      <c r="B305" s="8" t="s">
        <v>309</v>
      </c>
      <c r="C305" s="9">
        <f t="shared" si="4"/>
        <v>155.60999999999999</v>
      </c>
      <c r="D305" s="9">
        <v>135.38</v>
      </c>
      <c r="E305" s="9">
        <v>4.26</v>
      </c>
      <c r="F305" s="9">
        <v>15.97</v>
      </c>
      <c r="G305" s="9">
        <v>0</v>
      </c>
      <c r="H305" s="9">
        <v>0</v>
      </c>
      <c r="I305" s="9">
        <v>0</v>
      </c>
      <c r="J305" s="9">
        <v>0</v>
      </c>
    </row>
    <row r="306" spans="1:10" ht="19.5" customHeight="1">
      <c r="A306" s="8" t="s">
        <v>719</v>
      </c>
      <c r="B306" s="8" t="s">
        <v>346</v>
      </c>
      <c r="C306" s="9">
        <f t="shared" si="4"/>
        <v>1324.48</v>
      </c>
      <c r="D306" s="9">
        <v>1056.15</v>
      </c>
      <c r="E306" s="9">
        <v>109.34</v>
      </c>
      <c r="F306" s="9">
        <v>158.99</v>
      </c>
      <c r="G306" s="9">
        <v>0</v>
      </c>
      <c r="H306" s="9">
        <v>0</v>
      </c>
      <c r="I306" s="9">
        <v>0</v>
      </c>
      <c r="J306" s="9">
        <v>0</v>
      </c>
    </row>
    <row r="307" spans="1:10" ht="19.5" customHeight="1">
      <c r="A307" s="8" t="s">
        <v>171</v>
      </c>
      <c r="B307" s="8" t="s">
        <v>743</v>
      </c>
      <c r="C307" s="9">
        <f t="shared" si="4"/>
        <v>160</v>
      </c>
      <c r="D307" s="9">
        <v>0</v>
      </c>
      <c r="E307" s="9">
        <v>160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</row>
    <row r="308" spans="1:10" ht="19.5" customHeight="1">
      <c r="A308" s="8" t="s">
        <v>170</v>
      </c>
      <c r="B308" s="8" t="s">
        <v>203</v>
      </c>
      <c r="C308" s="9">
        <f t="shared" si="4"/>
        <v>1550.26</v>
      </c>
      <c r="D308" s="9">
        <v>0</v>
      </c>
      <c r="E308" s="9">
        <v>1550.26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</row>
    <row r="309" spans="1:10" ht="19.5" customHeight="1">
      <c r="A309" s="8" t="s">
        <v>482</v>
      </c>
      <c r="B309" s="8" t="s">
        <v>619</v>
      </c>
      <c r="C309" s="9">
        <f t="shared" si="4"/>
        <v>73</v>
      </c>
      <c r="D309" s="9">
        <v>73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</row>
    <row r="310" spans="1:10" ht="19.5" customHeight="1">
      <c r="A310" s="8" t="s">
        <v>671</v>
      </c>
      <c r="B310" s="8" t="s">
        <v>208</v>
      </c>
      <c r="C310" s="9">
        <f t="shared" si="4"/>
        <v>424.65999999999997</v>
      </c>
      <c r="D310" s="9">
        <v>326.1</v>
      </c>
      <c r="E310" s="9">
        <v>64.65</v>
      </c>
      <c r="F310" s="9">
        <v>33.91</v>
      </c>
      <c r="G310" s="9">
        <v>0</v>
      </c>
      <c r="H310" s="9">
        <v>0</v>
      </c>
      <c r="I310" s="9">
        <v>0</v>
      </c>
      <c r="J310" s="9">
        <v>0</v>
      </c>
    </row>
    <row r="311" spans="1:10" ht="19.5" customHeight="1">
      <c r="A311" s="8" t="s">
        <v>14</v>
      </c>
      <c r="B311" s="8" t="s">
        <v>523</v>
      </c>
      <c r="C311" s="9">
        <f t="shared" si="4"/>
        <v>84</v>
      </c>
      <c r="D311" s="9">
        <v>0</v>
      </c>
      <c r="E311" s="9">
        <v>84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</row>
    <row r="312" spans="1:10" ht="19.5" customHeight="1">
      <c r="A312" s="8" t="s">
        <v>668</v>
      </c>
      <c r="B312" s="8" t="s">
        <v>714</v>
      </c>
      <c r="C312" s="9">
        <f t="shared" si="4"/>
        <v>1861</v>
      </c>
      <c r="D312" s="9">
        <v>0</v>
      </c>
      <c r="E312" s="9">
        <v>0</v>
      </c>
      <c r="F312" s="9">
        <v>0</v>
      </c>
      <c r="G312" s="9">
        <v>375</v>
      </c>
      <c r="H312" s="9">
        <v>0</v>
      </c>
      <c r="I312" s="9">
        <v>0</v>
      </c>
      <c r="J312" s="9">
        <v>1486</v>
      </c>
    </row>
    <row r="313" spans="1:10" ht="19.5" customHeight="1">
      <c r="A313" s="7" t="s">
        <v>144</v>
      </c>
      <c r="B313" s="8" t="s">
        <v>1</v>
      </c>
      <c r="C313" s="9">
        <f t="shared" si="4"/>
        <v>4321.82</v>
      </c>
      <c r="D313" s="9">
        <v>412.08</v>
      </c>
      <c r="E313" s="9">
        <v>2145.97</v>
      </c>
      <c r="F313" s="9">
        <v>45.77</v>
      </c>
      <c r="G313" s="9">
        <v>0</v>
      </c>
      <c r="H313" s="9">
        <v>0</v>
      </c>
      <c r="I313" s="9">
        <v>0</v>
      </c>
      <c r="J313" s="9">
        <v>1718</v>
      </c>
    </row>
    <row r="314" spans="1:10" ht="19.5" customHeight="1">
      <c r="A314" s="8" t="s">
        <v>29</v>
      </c>
      <c r="B314" s="8" t="s">
        <v>262</v>
      </c>
      <c r="C314" s="9">
        <f t="shared" si="4"/>
        <v>242.82</v>
      </c>
      <c r="D314" s="9">
        <v>210.77</v>
      </c>
      <c r="E314" s="9">
        <v>7.19</v>
      </c>
      <c r="F314" s="9">
        <v>24.86</v>
      </c>
      <c r="G314" s="9">
        <v>0</v>
      </c>
      <c r="H314" s="9">
        <v>0</v>
      </c>
      <c r="I314" s="9">
        <v>0</v>
      </c>
      <c r="J314" s="9">
        <v>0</v>
      </c>
    </row>
    <row r="315" spans="1:10" ht="19.5" customHeight="1">
      <c r="A315" s="8" t="s">
        <v>36</v>
      </c>
      <c r="B315" s="8" t="s">
        <v>181</v>
      </c>
      <c r="C315" s="9">
        <f t="shared" si="4"/>
        <v>508</v>
      </c>
      <c r="D315" s="9">
        <v>0</v>
      </c>
      <c r="E315" s="9">
        <v>508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</row>
    <row r="316" spans="1:10" ht="19.5" customHeight="1">
      <c r="A316" s="8" t="s">
        <v>235</v>
      </c>
      <c r="B316" s="8" t="s">
        <v>143</v>
      </c>
      <c r="C316" s="9">
        <f t="shared" si="4"/>
        <v>30</v>
      </c>
      <c r="D316" s="9">
        <v>0</v>
      </c>
      <c r="E316" s="9">
        <v>30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</row>
    <row r="317" spans="1:10" ht="19.5" customHeight="1">
      <c r="A317" s="8" t="s">
        <v>452</v>
      </c>
      <c r="B317" s="8" t="s">
        <v>345</v>
      </c>
      <c r="C317" s="9">
        <f t="shared" si="4"/>
        <v>103.5</v>
      </c>
      <c r="D317" s="9">
        <v>83.5</v>
      </c>
      <c r="E317" s="9">
        <v>20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</row>
    <row r="318" spans="1:10" ht="19.5" customHeight="1">
      <c r="A318" s="8" t="s">
        <v>78</v>
      </c>
      <c r="B318" s="8" t="s">
        <v>97</v>
      </c>
      <c r="C318" s="9">
        <f t="shared" si="4"/>
        <v>1200</v>
      </c>
      <c r="D318" s="9">
        <v>0</v>
      </c>
      <c r="E318" s="9">
        <v>1200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</row>
    <row r="319" spans="1:10" ht="19.5" customHeight="1">
      <c r="A319" s="8" t="s">
        <v>731</v>
      </c>
      <c r="B319" s="8" t="s">
        <v>384</v>
      </c>
      <c r="C319" s="9">
        <f t="shared" si="4"/>
        <v>550</v>
      </c>
      <c r="D319" s="9">
        <v>0</v>
      </c>
      <c r="E319" s="9">
        <v>32</v>
      </c>
      <c r="F319" s="9">
        <v>0</v>
      </c>
      <c r="G319" s="9">
        <v>0</v>
      </c>
      <c r="H319" s="9">
        <v>0</v>
      </c>
      <c r="I319" s="9">
        <v>0</v>
      </c>
      <c r="J319" s="9">
        <v>518</v>
      </c>
    </row>
    <row r="320" spans="1:10" ht="19.5" customHeight="1">
      <c r="A320" s="8" t="s">
        <v>637</v>
      </c>
      <c r="B320" s="8" t="s">
        <v>106</v>
      </c>
      <c r="C320" s="9">
        <f t="shared" si="4"/>
        <v>1687.5</v>
      </c>
      <c r="D320" s="9">
        <v>117.81</v>
      </c>
      <c r="E320" s="9">
        <v>348.78</v>
      </c>
      <c r="F320" s="9">
        <v>20.91</v>
      </c>
      <c r="G320" s="9">
        <v>0</v>
      </c>
      <c r="H320" s="9">
        <v>0</v>
      </c>
      <c r="I320" s="9">
        <v>0</v>
      </c>
      <c r="J320" s="9">
        <v>1200</v>
      </c>
    </row>
    <row r="321" spans="1:10" ht="19.5" customHeight="1">
      <c r="A321" s="7" t="s">
        <v>498</v>
      </c>
      <c r="B321" s="8" t="s">
        <v>366</v>
      </c>
      <c r="C321" s="9">
        <f t="shared" si="4"/>
        <v>276</v>
      </c>
      <c r="D321" s="9">
        <v>0</v>
      </c>
      <c r="E321" s="9">
        <v>162</v>
      </c>
      <c r="F321" s="9">
        <v>0</v>
      </c>
      <c r="G321" s="9">
        <v>0</v>
      </c>
      <c r="H321" s="9">
        <v>0</v>
      </c>
      <c r="I321" s="9">
        <v>0</v>
      </c>
      <c r="J321" s="9">
        <v>114</v>
      </c>
    </row>
    <row r="322" spans="1:10" ht="19.5" customHeight="1">
      <c r="A322" s="8" t="s">
        <v>381</v>
      </c>
      <c r="B322" s="8" t="s">
        <v>578</v>
      </c>
      <c r="C322" s="9">
        <f t="shared" si="4"/>
        <v>130</v>
      </c>
      <c r="D322" s="9">
        <v>0</v>
      </c>
      <c r="E322" s="9">
        <v>100</v>
      </c>
      <c r="F322" s="9">
        <v>0</v>
      </c>
      <c r="G322" s="9">
        <v>0</v>
      </c>
      <c r="H322" s="9">
        <v>0</v>
      </c>
      <c r="I322" s="9">
        <v>0</v>
      </c>
      <c r="J322" s="9">
        <v>30</v>
      </c>
    </row>
    <row r="323" spans="1:10" ht="19.5" customHeight="1">
      <c r="A323" s="8" t="s">
        <v>0</v>
      </c>
      <c r="B323" s="8" t="s">
        <v>308</v>
      </c>
      <c r="C323" s="9">
        <f t="shared" si="4"/>
        <v>28</v>
      </c>
      <c r="D323" s="9">
        <v>0</v>
      </c>
      <c r="E323" s="9">
        <v>28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</row>
    <row r="324" spans="1:10" ht="19.5" customHeight="1">
      <c r="A324" s="8" t="s">
        <v>253</v>
      </c>
      <c r="B324" s="8" t="s">
        <v>497</v>
      </c>
      <c r="C324" s="9">
        <f t="shared" si="4"/>
        <v>118</v>
      </c>
      <c r="D324" s="9">
        <v>0</v>
      </c>
      <c r="E324" s="9">
        <v>34</v>
      </c>
      <c r="F324" s="9">
        <v>0</v>
      </c>
      <c r="G324" s="9">
        <v>0</v>
      </c>
      <c r="H324" s="9">
        <v>0</v>
      </c>
      <c r="I324" s="9">
        <v>0</v>
      </c>
      <c r="J324" s="9">
        <v>84</v>
      </c>
    </row>
    <row r="325" spans="1:10" ht="19.5" customHeight="1">
      <c r="A325" s="7" t="s">
        <v>136</v>
      </c>
      <c r="B325" s="8" t="s">
        <v>618</v>
      </c>
      <c r="C325" s="9">
        <f aca="true" t="shared" si="5" ref="C325:C386">SUM(D325:J325)</f>
        <v>3741.02</v>
      </c>
      <c r="D325" s="9">
        <v>1887.69</v>
      </c>
      <c r="E325" s="9">
        <v>1853.33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</row>
    <row r="326" spans="1:10" ht="19.5" customHeight="1">
      <c r="A326" s="8" t="s">
        <v>730</v>
      </c>
      <c r="B326" s="8" t="s">
        <v>249</v>
      </c>
      <c r="C326" s="9">
        <f t="shared" si="5"/>
        <v>3721.02</v>
      </c>
      <c r="D326" s="9">
        <v>1887.69</v>
      </c>
      <c r="E326" s="9">
        <v>1833.33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</row>
    <row r="327" spans="1:10" ht="19.5" customHeight="1">
      <c r="A327" s="8" t="s">
        <v>135</v>
      </c>
      <c r="B327" s="8" t="s">
        <v>588</v>
      </c>
      <c r="C327" s="9">
        <f t="shared" si="5"/>
        <v>20</v>
      </c>
      <c r="D327" s="9">
        <v>0</v>
      </c>
      <c r="E327" s="9">
        <v>20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</row>
    <row r="328" spans="1:10" ht="19.5" customHeight="1">
      <c r="A328" s="7" t="s">
        <v>35</v>
      </c>
      <c r="B328" s="8" t="s">
        <v>100</v>
      </c>
      <c r="C328" s="9">
        <f t="shared" si="5"/>
        <v>81</v>
      </c>
      <c r="D328" s="9">
        <v>0</v>
      </c>
      <c r="E328" s="9">
        <v>81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</row>
    <row r="329" spans="1:10" ht="19.5" customHeight="1">
      <c r="A329" s="8" t="s">
        <v>477</v>
      </c>
      <c r="B329" s="8" t="s">
        <v>538</v>
      </c>
      <c r="C329" s="9">
        <f t="shared" si="5"/>
        <v>81</v>
      </c>
      <c r="D329" s="9">
        <v>0</v>
      </c>
      <c r="E329" s="9">
        <v>81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</row>
    <row r="330" spans="1:10" ht="19.5" customHeight="1">
      <c r="A330" s="8">
        <v>0</v>
      </c>
      <c r="B330" s="8" t="s">
        <v>643</v>
      </c>
      <c r="C330" s="9">
        <f t="shared" si="5"/>
        <v>505.8</v>
      </c>
      <c r="D330" s="9">
        <v>375.85</v>
      </c>
      <c r="E330" s="9">
        <v>90.77</v>
      </c>
      <c r="F330" s="9">
        <v>39.18</v>
      </c>
      <c r="G330" s="9">
        <v>0</v>
      </c>
      <c r="H330" s="9">
        <v>0</v>
      </c>
      <c r="I330" s="9">
        <v>0</v>
      </c>
      <c r="J330" s="9">
        <v>0</v>
      </c>
    </row>
    <row r="331" spans="1:10" ht="19.5" customHeight="1">
      <c r="A331" s="7" t="s">
        <v>93</v>
      </c>
      <c r="B331" s="8" t="s">
        <v>42</v>
      </c>
      <c r="C331" s="9">
        <f t="shared" si="5"/>
        <v>320.77</v>
      </c>
      <c r="D331" s="9">
        <v>270.91</v>
      </c>
      <c r="E331" s="9">
        <v>23.65</v>
      </c>
      <c r="F331" s="9">
        <v>26.21</v>
      </c>
      <c r="G331" s="9">
        <v>0</v>
      </c>
      <c r="H331" s="9">
        <v>0</v>
      </c>
      <c r="I331" s="9">
        <v>0</v>
      </c>
      <c r="J331" s="9">
        <v>0</v>
      </c>
    </row>
    <row r="332" spans="1:10" ht="19.5" customHeight="1">
      <c r="A332" s="8" t="s">
        <v>261</v>
      </c>
      <c r="B332" s="8" t="s">
        <v>629</v>
      </c>
      <c r="C332" s="9">
        <f t="shared" si="5"/>
        <v>320.77</v>
      </c>
      <c r="D332" s="9">
        <v>270.91</v>
      </c>
      <c r="E332" s="9">
        <v>23.65</v>
      </c>
      <c r="F332" s="9">
        <v>26.21</v>
      </c>
      <c r="G332" s="9">
        <v>0</v>
      </c>
      <c r="H332" s="9">
        <v>0</v>
      </c>
      <c r="I332" s="9">
        <v>0</v>
      </c>
      <c r="J332" s="9">
        <v>0</v>
      </c>
    </row>
    <row r="333" spans="1:10" ht="19.5" customHeight="1">
      <c r="A333" s="7" t="s">
        <v>651</v>
      </c>
      <c r="B333" s="8" t="s">
        <v>250</v>
      </c>
      <c r="C333" s="9">
        <f t="shared" si="5"/>
        <v>56</v>
      </c>
      <c r="D333" s="9">
        <v>0</v>
      </c>
      <c r="E333" s="9">
        <v>56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</row>
    <row r="334" spans="1:10" ht="19.5" customHeight="1">
      <c r="A334" s="8" t="s">
        <v>457</v>
      </c>
      <c r="B334" s="8" t="s">
        <v>307</v>
      </c>
      <c r="C334" s="9">
        <f t="shared" si="5"/>
        <v>56</v>
      </c>
      <c r="D334" s="9">
        <v>0</v>
      </c>
      <c r="E334" s="9">
        <v>56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</row>
    <row r="335" spans="1:10" ht="19.5" customHeight="1">
      <c r="A335" s="7" t="s">
        <v>594</v>
      </c>
      <c r="B335" s="8" t="s">
        <v>192</v>
      </c>
      <c r="C335" s="9">
        <f t="shared" si="5"/>
        <v>129.03</v>
      </c>
      <c r="D335" s="9">
        <v>104.94</v>
      </c>
      <c r="E335" s="9">
        <v>11.12</v>
      </c>
      <c r="F335" s="9">
        <v>12.97</v>
      </c>
      <c r="G335" s="9">
        <v>0</v>
      </c>
      <c r="H335" s="9">
        <v>0</v>
      </c>
      <c r="I335" s="9">
        <v>0</v>
      </c>
      <c r="J335" s="9">
        <v>0</v>
      </c>
    </row>
    <row r="336" spans="1:10" ht="19.5" customHeight="1">
      <c r="A336" s="8" t="s">
        <v>745</v>
      </c>
      <c r="B336" s="8" t="s">
        <v>394</v>
      </c>
      <c r="C336" s="9">
        <f t="shared" si="5"/>
        <v>129.03</v>
      </c>
      <c r="D336" s="9">
        <v>104.94</v>
      </c>
      <c r="E336" s="9">
        <v>11.12</v>
      </c>
      <c r="F336" s="9">
        <v>12.97</v>
      </c>
      <c r="G336" s="9">
        <v>0</v>
      </c>
      <c r="H336" s="9">
        <v>0</v>
      </c>
      <c r="I336" s="9">
        <v>0</v>
      </c>
      <c r="J336" s="9">
        <v>0</v>
      </c>
    </row>
    <row r="337" spans="1:10" ht="19.5" customHeight="1">
      <c r="A337" s="8">
        <v>0</v>
      </c>
      <c r="B337" s="8" t="s">
        <v>105</v>
      </c>
      <c r="C337" s="9">
        <f t="shared" si="5"/>
        <v>248.67999999999998</v>
      </c>
      <c r="D337" s="9">
        <v>100.39</v>
      </c>
      <c r="E337" s="9">
        <v>93.38</v>
      </c>
      <c r="F337" s="9">
        <v>11.91</v>
      </c>
      <c r="G337" s="9">
        <v>43</v>
      </c>
      <c r="H337" s="9">
        <v>0</v>
      </c>
      <c r="I337" s="9">
        <v>0</v>
      </c>
      <c r="J337" s="9">
        <v>0</v>
      </c>
    </row>
    <row r="338" spans="1:10" ht="19.5" customHeight="1">
      <c r="A338" s="7" t="s">
        <v>294</v>
      </c>
      <c r="B338" s="8" t="s">
        <v>642</v>
      </c>
      <c r="C338" s="9">
        <f t="shared" si="5"/>
        <v>205.67999999999998</v>
      </c>
      <c r="D338" s="9">
        <v>100.39</v>
      </c>
      <c r="E338" s="9">
        <v>93.38</v>
      </c>
      <c r="F338" s="9">
        <v>11.91</v>
      </c>
      <c r="G338" s="9">
        <v>0</v>
      </c>
      <c r="H338" s="9">
        <v>0</v>
      </c>
      <c r="I338" s="9">
        <v>0</v>
      </c>
      <c r="J338" s="9">
        <v>0</v>
      </c>
    </row>
    <row r="339" spans="1:10" ht="19.5" customHeight="1">
      <c r="A339" s="8" t="s">
        <v>702</v>
      </c>
      <c r="B339" s="8" t="s">
        <v>590</v>
      </c>
      <c r="C339" s="9">
        <f t="shared" si="5"/>
        <v>183.51</v>
      </c>
      <c r="D339" s="9">
        <v>84.52</v>
      </c>
      <c r="E339" s="9">
        <v>89.02</v>
      </c>
      <c r="F339" s="9">
        <v>9.97</v>
      </c>
      <c r="G339" s="9">
        <v>0</v>
      </c>
      <c r="H339" s="9">
        <v>0</v>
      </c>
      <c r="I339" s="9">
        <v>0</v>
      </c>
      <c r="J339" s="9">
        <v>0</v>
      </c>
    </row>
    <row r="340" spans="1:10" ht="19.5" customHeight="1">
      <c r="A340" s="8" t="s">
        <v>202</v>
      </c>
      <c r="B340" s="8" t="s">
        <v>28</v>
      </c>
      <c r="C340" s="9">
        <f t="shared" si="5"/>
        <v>22.17</v>
      </c>
      <c r="D340" s="9">
        <v>15.87</v>
      </c>
      <c r="E340" s="9">
        <v>4.36</v>
      </c>
      <c r="F340" s="9">
        <v>1.94</v>
      </c>
      <c r="G340" s="9">
        <v>0</v>
      </c>
      <c r="H340" s="9">
        <v>0</v>
      </c>
      <c r="I340" s="9">
        <v>0</v>
      </c>
      <c r="J340" s="9">
        <v>0</v>
      </c>
    </row>
    <row r="341" spans="1:10" ht="19.5" customHeight="1">
      <c r="A341" s="7" t="s">
        <v>655</v>
      </c>
      <c r="B341" s="8" t="s">
        <v>399</v>
      </c>
      <c r="C341" s="9">
        <f t="shared" si="5"/>
        <v>43</v>
      </c>
      <c r="D341" s="9">
        <v>0</v>
      </c>
      <c r="E341" s="9">
        <v>0</v>
      </c>
      <c r="F341" s="9">
        <v>0</v>
      </c>
      <c r="G341" s="9">
        <v>43</v>
      </c>
      <c r="H341" s="9">
        <v>0</v>
      </c>
      <c r="I341" s="9">
        <v>0</v>
      </c>
      <c r="J341" s="9">
        <v>0</v>
      </c>
    </row>
    <row r="342" spans="1:10" ht="19.5" customHeight="1">
      <c r="A342" s="8" t="s">
        <v>396</v>
      </c>
      <c r="B342" s="8" t="s">
        <v>176</v>
      </c>
      <c r="C342" s="9">
        <f t="shared" si="5"/>
        <v>13</v>
      </c>
      <c r="D342" s="9">
        <v>0</v>
      </c>
      <c r="E342" s="9">
        <v>0</v>
      </c>
      <c r="F342" s="9">
        <v>0</v>
      </c>
      <c r="G342" s="9">
        <v>13</v>
      </c>
      <c r="H342" s="9">
        <v>0</v>
      </c>
      <c r="I342" s="9">
        <v>0</v>
      </c>
      <c r="J342" s="9">
        <v>0</v>
      </c>
    </row>
    <row r="343" spans="1:10" ht="19.5" customHeight="1">
      <c r="A343" s="8" t="s">
        <v>260</v>
      </c>
      <c r="B343" s="8" t="s">
        <v>270</v>
      </c>
      <c r="C343" s="9">
        <f t="shared" si="5"/>
        <v>30</v>
      </c>
      <c r="D343" s="9">
        <v>0</v>
      </c>
      <c r="E343" s="9">
        <v>0</v>
      </c>
      <c r="F343" s="9">
        <v>0</v>
      </c>
      <c r="G343" s="9">
        <v>30</v>
      </c>
      <c r="H343" s="9">
        <v>0</v>
      </c>
      <c r="I343" s="9">
        <v>0</v>
      </c>
      <c r="J343" s="9">
        <v>0</v>
      </c>
    </row>
    <row r="344" spans="1:10" ht="19.5" customHeight="1">
      <c r="A344" s="8">
        <v>0</v>
      </c>
      <c r="B344" s="8" t="s">
        <v>167</v>
      </c>
      <c r="C344" s="9">
        <f t="shared" si="5"/>
        <v>1059.23</v>
      </c>
      <c r="D344" s="9">
        <v>212.24</v>
      </c>
      <c r="E344" s="9">
        <v>163.18</v>
      </c>
      <c r="F344" s="9">
        <v>37.66</v>
      </c>
      <c r="G344" s="9">
        <v>0</v>
      </c>
      <c r="H344" s="9">
        <v>0</v>
      </c>
      <c r="I344" s="9">
        <v>646.15</v>
      </c>
      <c r="J344" s="9">
        <v>0</v>
      </c>
    </row>
    <row r="345" spans="1:10" ht="19.5" customHeight="1">
      <c r="A345" s="7" t="s">
        <v>120</v>
      </c>
      <c r="B345" s="8" t="s">
        <v>207</v>
      </c>
      <c r="C345" s="9">
        <f t="shared" si="5"/>
        <v>125.11</v>
      </c>
      <c r="D345" s="9">
        <v>79.43</v>
      </c>
      <c r="E345" s="9">
        <v>23.91</v>
      </c>
      <c r="F345" s="9">
        <v>21.77</v>
      </c>
      <c r="G345" s="9">
        <v>0</v>
      </c>
      <c r="H345" s="9">
        <v>0</v>
      </c>
      <c r="I345" s="9">
        <v>0</v>
      </c>
      <c r="J345" s="9">
        <v>0</v>
      </c>
    </row>
    <row r="346" spans="1:10" ht="19.5" customHeight="1">
      <c r="A346" s="8" t="s">
        <v>41</v>
      </c>
      <c r="B346" s="8" t="s">
        <v>104</v>
      </c>
      <c r="C346" s="9">
        <f t="shared" si="5"/>
        <v>125.11</v>
      </c>
      <c r="D346" s="9">
        <v>79.43</v>
      </c>
      <c r="E346" s="9">
        <v>23.91</v>
      </c>
      <c r="F346" s="9">
        <v>21.77</v>
      </c>
      <c r="G346" s="9">
        <v>0</v>
      </c>
      <c r="H346" s="9">
        <v>0</v>
      </c>
      <c r="I346" s="9">
        <v>0</v>
      </c>
      <c r="J346" s="9">
        <v>0</v>
      </c>
    </row>
    <row r="347" spans="1:10" ht="19.5" customHeight="1">
      <c r="A347" s="7" t="s">
        <v>306</v>
      </c>
      <c r="B347" s="8" t="s">
        <v>34</v>
      </c>
      <c r="C347" s="9">
        <f t="shared" si="5"/>
        <v>934.12</v>
      </c>
      <c r="D347" s="9">
        <v>132.81</v>
      </c>
      <c r="E347" s="9">
        <v>139.27</v>
      </c>
      <c r="F347" s="9">
        <v>15.89</v>
      </c>
      <c r="G347" s="9">
        <v>0</v>
      </c>
      <c r="H347" s="9">
        <v>0</v>
      </c>
      <c r="I347" s="9">
        <v>646.15</v>
      </c>
      <c r="J347" s="9">
        <v>0</v>
      </c>
    </row>
    <row r="348" spans="1:10" ht="19.5" customHeight="1">
      <c r="A348" s="8" t="s">
        <v>554</v>
      </c>
      <c r="B348" s="8" t="s">
        <v>82</v>
      </c>
      <c r="C348" s="9">
        <f t="shared" si="5"/>
        <v>48.16</v>
      </c>
      <c r="D348" s="9">
        <v>37.56</v>
      </c>
      <c r="E348" s="9">
        <v>6.26</v>
      </c>
      <c r="F348" s="9">
        <v>4.34</v>
      </c>
      <c r="G348" s="9">
        <v>0</v>
      </c>
      <c r="H348" s="9">
        <v>0</v>
      </c>
      <c r="I348" s="9">
        <v>0</v>
      </c>
      <c r="J348" s="9">
        <v>0</v>
      </c>
    </row>
    <row r="349" spans="1:10" ht="19.5" customHeight="1">
      <c r="A349" s="8" t="s">
        <v>334</v>
      </c>
      <c r="B349" s="8" t="s">
        <v>13</v>
      </c>
      <c r="C349" s="9">
        <f t="shared" si="5"/>
        <v>885.96</v>
      </c>
      <c r="D349" s="9">
        <v>95.25</v>
      </c>
      <c r="E349" s="9">
        <v>133.01</v>
      </c>
      <c r="F349" s="9">
        <v>11.55</v>
      </c>
      <c r="G349" s="9">
        <v>0</v>
      </c>
      <c r="H349" s="9">
        <v>0</v>
      </c>
      <c r="I349" s="9">
        <v>646.15</v>
      </c>
      <c r="J349" s="9">
        <v>0</v>
      </c>
    </row>
    <row r="350" spans="1:10" ht="19.5" customHeight="1">
      <c r="A350" s="8">
        <v>0</v>
      </c>
      <c r="B350" s="8" t="s">
        <v>426</v>
      </c>
      <c r="C350" s="9">
        <f t="shared" si="5"/>
        <v>1165.9499999999998</v>
      </c>
      <c r="D350" s="9">
        <v>841.05</v>
      </c>
      <c r="E350" s="9">
        <v>243.1</v>
      </c>
      <c r="F350" s="9">
        <v>81.8</v>
      </c>
      <c r="G350" s="9">
        <v>0</v>
      </c>
      <c r="H350" s="9">
        <v>0</v>
      </c>
      <c r="I350" s="9">
        <v>0</v>
      </c>
      <c r="J350" s="9">
        <v>0</v>
      </c>
    </row>
    <row r="351" spans="1:10" ht="19.5" customHeight="1">
      <c r="A351" s="7" t="s">
        <v>654</v>
      </c>
      <c r="B351" s="8" t="s">
        <v>51</v>
      </c>
      <c r="C351" s="9">
        <f t="shared" si="5"/>
        <v>1035.96</v>
      </c>
      <c r="D351" s="9">
        <v>760.42</v>
      </c>
      <c r="E351" s="9">
        <v>195.72</v>
      </c>
      <c r="F351" s="9">
        <v>79.82</v>
      </c>
      <c r="G351" s="9">
        <v>0</v>
      </c>
      <c r="H351" s="9">
        <v>0</v>
      </c>
      <c r="I351" s="9">
        <v>0</v>
      </c>
      <c r="J351" s="9">
        <v>0</v>
      </c>
    </row>
    <row r="352" spans="1:10" ht="19.5" customHeight="1">
      <c r="A352" s="8" t="s">
        <v>327</v>
      </c>
      <c r="B352" s="8" t="s">
        <v>617</v>
      </c>
      <c r="C352" s="9">
        <f t="shared" si="5"/>
        <v>245.97000000000003</v>
      </c>
      <c r="D352" s="9">
        <v>181.91</v>
      </c>
      <c r="E352" s="9">
        <v>43.64</v>
      </c>
      <c r="F352" s="9">
        <v>20.42</v>
      </c>
      <c r="G352" s="9">
        <v>0</v>
      </c>
      <c r="H352" s="9">
        <v>0</v>
      </c>
      <c r="I352" s="9">
        <v>0</v>
      </c>
      <c r="J352" s="9">
        <v>0</v>
      </c>
    </row>
    <row r="353" spans="1:10" ht="19.5" customHeight="1">
      <c r="A353" s="8" t="s">
        <v>543</v>
      </c>
      <c r="B353" s="8" t="s">
        <v>646</v>
      </c>
      <c r="C353" s="9">
        <f t="shared" si="5"/>
        <v>789.99</v>
      </c>
      <c r="D353" s="9">
        <v>578.51</v>
      </c>
      <c r="E353" s="9">
        <v>152.08</v>
      </c>
      <c r="F353" s="9">
        <v>59.4</v>
      </c>
      <c r="G353" s="9">
        <v>0</v>
      </c>
      <c r="H353" s="9">
        <v>0</v>
      </c>
      <c r="I353" s="9">
        <v>0</v>
      </c>
      <c r="J353" s="9">
        <v>0</v>
      </c>
    </row>
    <row r="354" spans="1:10" ht="19.5" customHeight="1">
      <c r="A354" s="7" t="s">
        <v>99</v>
      </c>
      <c r="B354" s="8" t="s">
        <v>352</v>
      </c>
      <c r="C354" s="9">
        <f t="shared" si="5"/>
        <v>29.99</v>
      </c>
      <c r="D354" s="9">
        <v>17.63</v>
      </c>
      <c r="E354" s="9">
        <v>10.38</v>
      </c>
      <c r="F354" s="9">
        <v>1.98</v>
      </c>
      <c r="G354" s="9">
        <v>0</v>
      </c>
      <c r="H354" s="9">
        <v>0</v>
      </c>
      <c r="I354" s="9">
        <v>0</v>
      </c>
      <c r="J354" s="9">
        <v>0</v>
      </c>
    </row>
    <row r="355" spans="1:10" ht="19.5" customHeight="1">
      <c r="A355" s="8" t="s">
        <v>485</v>
      </c>
      <c r="B355" s="8" t="s">
        <v>302</v>
      </c>
      <c r="C355" s="9">
        <f t="shared" si="5"/>
        <v>25.99</v>
      </c>
      <c r="D355" s="9">
        <v>17.63</v>
      </c>
      <c r="E355" s="9">
        <v>6.38</v>
      </c>
      <c r="F355" s="9">
        <v>1.98</v>
      </c>
      <c r="G355" s="9">
        <v>0</v>
      </c>
      <c r="H355" s="9">
        <v>0</v>
      </c>
      <c r="I355" s="9">
        <v>0</v>
      </c>
      <c r="J355" s="9">
        <v>0</v>
      </c>
    </row>
    <row r="356" spans="1:10" ht="19.5" customHeight="1">
      <c r="A356" s="8" t="s">
        <v>678</v>
      </c>
      <c r="B356" s="8" t="s">
        <v>393</v>
      </c>
      <c r="C356" s="9">
        <f t="shared" si="5"/>
        <v>4</v>
      </c>
      <c r="D356" s="9">
        <v>0</v>
      </c>
      <c r="E356" s="9">
        <v>4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</row>
    <row r="357" spans="1:10" ht="19.5" customHeight="1">
      <c r="A357" s="7" t="s">
        <v>653</v>
      </c>
      <c r="B357" s="8" t="s">
        <v>269</v>
      </c>
      <c r="C357" s="9">
        <f t="shared" si="5"/>
        <v>100</v>
      </c>
      <c r="D357" s="9">
        <v>63</v>
      </c>
      <c r="E357" s="9">
        <v>37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</row>
    <row r="358" spans="1:10" ht="19.5" customHeight="1">
      <c r="A358" s="8" t="s">
        <v>240</v>
      </c>
      <c r="B358" s="8" t="s">
        <v>349</v>
      </c>
      <c r="C358" s="9">
        <f t="shared" si="5"/>
        <v>100</v>
      </c>
      <c r="D358" s="9">
        <v>63</v>
      </c>
      <c r="E358" s="9">
        <v>37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</row>
    <row r="359" spans="1:10" ht="19.5" customHeight="1">
      <c r="A359" s="8">
        <v>0</v>
      </c>
      <c r="B359" s="8" t="s">
        <v>606</v>
      </c>
      <c r="C359" s="9">
        <f t="shared" si="5"/>
        <v>887.11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803.52</v>
      </c>
      <c r="J359" s="9">
        <v>83.59</v>
      </c>
    </row>
    <row r="360" spans="1:10" ht="19.5" customHeight="1">
      <c r="A360" s="7" t="s">
        <v>663</v>
      </c>
      <c r="B360" s="8" t="s">
        <v>23</v>
      </c>
      <c r="C360" s="9">
        <f t="shared" si="5"/>
        <v>887.11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803.52</v>
      </c>
      <c r="J360" s="9">
        <v>83.59</v>
      </c>
    </row>
    <row r="361" spans="1:10" ht="19.5" customHeight="1">
      <c r="A361" s="8" t="s">
        <v>318</v>
      </c>
      <c r="B361" s="8" t="s">
        <v>288</v>
      </c>
      <c r="C361" s="9">
        <f t="shared" si="5"/>
        <v>400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400</v>
      </c>
      <c r="J361" s="9">
        <v>0</v>
      </c>
    </row>
    <row r="362" spans="1:10" ht="19.5" customHeight="1">
      <c r="A362" s="8" t="s">
        <v>677</v>
      </c>
      <c r="B362" s="8" t="s">
        <v>386</v>
      </c>
      <c r="C362" s="9">
        <f t="shared" si="5"/>
        <v>403.52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403.52</v>
      </c>
      <c r="J362" s="9">
        <v>0</v>
      </c>
    </row>
    <row r="363" spans="1:10" ht="19.5" customHeight="1">
      <c r="A363" s="8" t="s">
        <v>531</v>
      </c>
      <c r="B363" s="8" t="s">
        <v>688</v>
      </c>
      <c r="C363" s="9">
        <f t="shared" si="5"/>
        <v>83.59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83.59</v>
      </c>
    </row>
    <row r="364" spans="1:10" ht="19.5" customHeight="1">
      <c r="A364" s="8">
        <v>0</v>
      </c>
      <c r="B364" s="8" t="s">
        <v>191</v>
      </c>
      <c r="C364" s="9">
        <f t="shared" si="5"/>
        <v>608</v>
      </c>
      <c r="D364" s="9">
        <v>0</v>
      </c>
      <c r="E364" s="9">
        <v>608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</row>
    <row r="365" spans="1:10" ht="19.5" customHeight="1">
      <c r="A365" s="7" t="s">
        <v>484</v>
      </c>
      <c r="B365" s="8" t="s">
        <v>353</v>
      </c>
      <c r="C365" s="9">
        <f t="shared" si="5"/>
        <v>603</v>
      </c>
      <c r="D365" s="9">
        <v>0</v>
      </c>
      <c r="E365" s="9">
        <v>603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</row>
    <row r="366" spans="1:10" ht="19.5" customHeight="1">
      <c r="A366" s="8" t="s">
        <v>116</v>
      </c>
      <c r="B366" s="8" t="s">
        <v>40</v>
      </c>
      <c r="C366" s="9">
        <f t="shared" si="5"/>
        <v>600</v>
      </c>
      <c r="D366" s="9">
        <v>0</v>
      </c>
      <c r="E366" s="9">
        <v>600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</row>
    <row r="367" spans="1:10" ht="19.5" customHeight="1">
      <c r="A367" s="8" t="s">
        <v>476</v>
      </c>
      <c r="B367" s="8" t="s">
        <v>190</v>
      </c>
      <c r="C367" s="9">
        <f t="shared" si="5"/>
        <v>3</v>
      </c>
      <c r="D367" s="9">
        <v>0</v>
      </c>
      <c r="E367" s="9">
        <v>3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</row>
    <row r="368" spans="1:10" ht="19.5" customHeight="1">
      <c r="A368" s="7" t="s">
        <v>490</v>
      </c>
      <c r="B368" s="8" t="s">
        <v>119</v>
      </c>
      <c r="C368" s="9">
        <f t="shared" si="5"/>
        <v>5</v>
      </c>
      <c r="D368" s="9">
        <v>0</v>
      </c>
      <c r="E368" s="9">
        <v>5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</row>
    <row r="369" spans="1:10" ht="19.5" customHeight="1">
      <c r="A369" s="8" t="s">
        <v>213</v>
      </c>
      <c r="B369" s="8" t="s">
        <v>676</v>
      </c>
      <c r="C369" s="9">
        <f t="shared" si="5"/>
        <v>5</v>
      </c>
      <c r="D369" s="9">
        <v>0</v>
      </c>
      <c r="E369" s="9">
        <v>5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</row>
    <row r="370" spans="1:10" ht="19.5" customHeight="1">
      <c r="A370" s="8">
        <v>0</v>
      </c>
      <c r="B370" s="8" t="s">
        <v>153</v>
      </c>
      <c r="C370" s="9">
        <f t="shared" si="5"/>
        <v>1100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1100</v>
      </c>
      <c r="J370" s="9">
        <v>0</v>
      </c>
    </row>
    <row r="371" spans="1:10" ht="19.5" customHeight="1">
      <c r="A371" s="7" t="s">
        <v>239</v>
      </c>
      <c r="B371" s="8" t="s">
        <v>462</v>
      </c>
      <c r="C371" s="9">
        <f t="shared" si="5"/>
        <v>1100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1100</v>
      </c>
      <c r="J371" s="9">
        <v>0</v>
      </c>
    </row>
    <row r="372" spans="1:10" ht="19.5" customHeight="1">
      <c r="A372" s="8" t="s">
        <v>18</v>
      </c>
      <c r="B372" s="8" t="s">
        <v>464</v>
      </c>
      <c r="C372" s="9">
        <f t="shared" si="5"/>
        <v>1100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1100</v>
      </c>
      <c r="J372" s="9">
        <v>0</v>
      </c>
    </row>
    <row r="373" spans="1:10" ht="19.5" customHeight="1">
      <c r="A373" s="8">
        <v>0</v>
      </c>
      <c r="B373" s="8" t="s">
        <v>687</v>
      </c>
      <c r="C373" s="9">
        <f t="shared" si="5"/>
        <v>5982.35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5982.35</v>
      </c>
    </row>
    <row r="374" spans="1:10" ht="19.5" customHeight="1">
      <c r="A374" s="7" t="s">
        <v>636</v>
      </c>
      <c r="B374" s="8" t="s">
        <v>255</v>
      </c>
      <c r="C374" s="9">
        <f t="shared" si="5"/>
        <v>5982.35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5982.35</v>
      </c>
    </row>
    <row r="375" spans="1:10" ht="19.5" customHeight="1">
      <c r="A375" s="8" t="s">
        <v>636</v>
      </c>
      <c r="B375" s="8" t="s">
        <v>392</v>
      </c>
      <c r="C375" s="9">
        <f t="shared" si="5"/>
        <v>5982.35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5982.35</v>
      </c>
    </row>
    <row r="376" spans="1:10" ht="19.5" customHeight="1">
      <c r="A376" s="8">
        <v>0</v>
      </c>
      <c r="B376" s="8" t="s">
        <v>27</v>
      </c>
      <c r="C376" s="9">
        <f t="shared" si="5"/>
        <v>17821.59000000002</v>
      </c>
      <c r="D376" s="9">
        <v>1619.57</v>
      </c>
      <c r="E376" s="9">
        <v>9208.500000000016</v>
      </c>
      <c r="F376" s="9">
        <v>1323.52</v>
      </c>
      <c r="G376" s="9">
        <v>3300</v>
      </c>
      <c r="H376" s="9">
        <v>0</v>
      </c>
      <c r="I376" s="9">
        <v>600</v>
      </c>
      <c r="J376" s="9">
        <v>1770</v>
      </c>
    </row>
    <row r="377" spans="1:10" ht="19.5" customHeight="1">
      <c r="A377" s="7" t="s">
        <v>564</v>
      </c>
      <c r="B377" s="8" t="s">
        <v>628</v>
      </c>
      <c r="C377" s="9">
        <f t="shared" si="5"/>
        <v>1300</v>
      </c>
      <c r="D377" s="9">
        <v>0</v>
      </c>
      <c r="E377" s="9">
        <v>8</v>
      </c>
      <c r="F377" s="9">
        <v>1292</v>
      </c>
      <c r="G377" s="9">
        <v>0</v>
      </c>
      <c r="H377" s="9">
        <v>0</v>
      </c>
      <c r="I377" s="9">
        <v>0</v>
      </c>
      <c r="J377" s="9">
        <v>0</v>
      </c>
    </row>
    <row r="378" spans="1:10" ht="19.5" customHeight="1">
      <c r="A378" s="8" t="s">
        <v>564</v>
      </c>
      <c r="B378" s="8" t="s">
        <v>683</v>
      </c>
      <c r="C378" s="9">
        <f t="shared" si="5"/>
        <v>1300</v>
      </c>
      <c r="D378" s="9">
        <v>0</v>
      </c>
      <c r="E378" s="9">
        <v>8</v>
      </c>
      <c r="F378" s="9">
        <v>1292</v>
      </c>
      <c r="G378" s="9">
        <v>0</v>
      </c>
      <c r="H378" s="9">
        <v>0</v>
      </c>
      <c r="I378" s="9">
        <v>0</v>
      </c>
      <c r="J378" s="9">
        <v>0</v>
      </c>
    </row>
    <row r="379" spans="1:10" ht="19.5" customHeight="1">
      <c r="A379" s="7" t="s">
        <v>114</v>
      </c>
      <c r="B379" s="8" t="s">
        <v>372</v>
      </c>
      <c r="C379" s="9">
        <f t="shared" si="5"/>
        <v>600</v>
      </c>
      <c r="D379" s="9">
        <v>0</v>
      </c>
      <c r="E379" s="9">
        <v>30</v>
      </c>
      <c r="F379" s="9">
        <v>0</v>
      </c>
      <c r="G379" s="9">
        <v>0</v>
      </c>
      <c r="H379" s="9">
        <v>0</v>
      </c>
      <c r="I379" s="9">
        <v>0</v>
      </c>
      <c r="J379" s="9">
        <v>570</v>
      </c>
    </row>
    <row r="380" spans="1:10" ht="19.5" customHeight="1">
      <c r="A380" s="8" t="s">
        <v>641</v>
      </c>
      <c r="B380" s="8" t="s">
        <v>443</v>
      </c>
      <c r="C380" s="9">
        <f t="shared" si="5"/>
        <v>30</v>
      </c>
      <c r="D380" s="9">
        <v>0</v>
      </c>
      <c r="E380" s="9">
        <v>30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</row>
    <row r="381" spans="1:10" ht="19.5" customHeight="1">
      <c r="A381" s="8" t="s">
        <v>405</v>
      </c>
      <c r="B381" s="8" t="s">
        <v>742</v>
      </c>
      <c r="C381" s="9">
        <f t="shared" si="5"/>
        <v>570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570</v>
      </c>
    </row>
    <row r="382" spans="1:10" ht="19.5" customHeight="1">
      <c r="A382" s="7" t="s">
        <v>609</v>
      </c>
      <c r="B382" s="8" t="s">
        <v>172</v>
      </c>
      <c r="C382" s="9">
        <f t="shared" si="5"/>
        <v>15921.590000000017</v>
      </c>
      <c r="D382" s="9">
        <v>1619.57</v>
      </c>
      <c r="E382" s="9">
        <v>9170.500000000016</v>
      </c>
      <c r="F382" s="9">
        <v>31.52</v>
      </c>
      <c r="G382" s="9">
        <v>3300</v>
      </c>
      <c r="H382" s="9">
        <v>0</v>
      </c>
      <c r="I382" s="9">
        <v>600</v>
      </c>
      <c r="J382" s="9">
        <v>1200</v>
      </c>
    </row>
    <row r="383" spans="1:10" ht="19.5" customHeight="1">
      <c r="A383" s="8" t="s">
        <v>361</v>
      </c>
      <c r="B383" s="8" t="s">
        <v>326</v>
      </c>
      <c r="C383" s="9">
        <f t="shared" si="5"/>
        <v>15921.590000000017</v>
      </c>
      <c r="D383" s="9">
        <v>1619.57</v>
      </c>
      <c r="E383" s="9">
        <v>9170.500000000016</v>
      </c>
      <c r="F383" s="9">
        <v>31.52</v>
      </c>
      <c r="G383" s="9">
        <v>3300</v>
      </c>
      <c r="H383" s="9">
        <v>0</v>
      </c>
      <c r="I383" s="9">
        <v>600</v>
      </c>
      <c r="J383" s="9">
        <v>1200</v>
      </c>
    </row>
    <row r="384" spans="1:10" ht="19.5" customHeight="1">
      <c r="A384" s="8">
        <v>0</v>
      </c>
      <c r="B384" s="8" t="s">
        <v>645</v>
      </c>
      <c r="C384" s="9">
        <f t="shared" si="5"/>
        <v>1500</v>
      </c>
      <c r="D384" s="9">
        <v>0</v>
      </c>
      <c r="E384" s="9">
        <v>0</v>
      </c>
      <c r="F384" s="9">
        <v>0</v>
      </c>
      <c r="G384" s="9">
        <v>0</v>
      </c>
      <c r="H384" s="9">
        <v>1500</v>
      </c>
      <c r="I384" s="9">
        <v>0</v>
      </c>
      <c r="J384" s="9">
        <v>0</v>
      </c>
    </row>
    <row r="385" spans="1:10" ht="19.5" customHeight="1">
      <c r="A385" s="7" t="s">
        <v>180</v>
      </c>
      <c r="B385" s="8" t="s">
        <v>510</v>
      </c>
      <c r="C385" s="9">
        <f t="shared" si="5"/>
        <v>1500</v>
      </c>
      <c r="D385" s="9">
        <v>0</v>
      </c>
      <c r="E385" s="9">
        <v>0</v>
      </c>
      <c r="F385" s="9">
        <v>0</v>
      </c>
      <c r="G385" s="9">
        <v>0</v>
      </c>
      <c r="H385" s="9">
        <v>1500</v>
      </c>
      <c r="I385" s="9">
        <v>0</v>
      </c>
      <c r="J385" s="9">
        <v>0</v>
      </c>
    </row>
    <row r="386" spans="1:10" ht="19.5" customHeight="1">
      <c r="A386" s="8" t="s">
        <v>50</v>
      </c>
      <c r="B386" s="8" t="s">
        <v>321</v>
      </c>
      <c r="C386" s="9">
        <f t="shared" si="5"/>
        <v>1500</v>
      </c>
      <c r="D386" s="9">
        <v>0</v>
      </c>
      <c r="E386" s="9">
        <v>0</v>
      </c>
      <c r="F386" s="9">
        <v>0</v>
      </c>
      <c r="G386" s="9">
        <v>0</v>
      </c>
      <c r="H386" s="9">
        <v>1500</v>
      </c>
      <c r="I386" s="9">
        <v>0</v>
      </c>
      <c r="J386" s="9">
        <v>0</v>
      </c>
    </row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</sheetData>
  <mergeCells count="1">
    <mergeCell ref="A1:J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SSCEL</cp:lastModifiedBy>
  <dcterms:modified xsi:type="dcterms:W3CDTF">2016-03-07T09:43:33Z</dcterms:modified>
  <cp:category/>
  <cp:version/>
  <cp:contentType/>
  <cp:contentStatus/>
</cp:coreProperties>
</file>