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8844"/>
  </bookViews>
  <sheets>
    <sheet name="Sheet1" sheetId="1" r:id="rId1"/>
  </sheets>
  <definedNames>
    <definedName name="_xlnm._FilterDatabase" localSheetId="0" hidden="1">Sheet1!$A$1:$L$8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<sst xmlns="http://schemas.openxmlformats.org/spreadsheetml/2006/main" count="121" uniqueCount="69">
  <si>
    <t>2024年就业创业政策落实情况表（截止1.25）</t>
  </si>
  <si>
    <t>填报单位：永泰县公共就业服务中心</t>
  </si>
  <si>
    <t>就业见习补贴花名册</t>
  </si>
  <si>
    <t>序号</t>
  </si>
  <si>
    <t>申请见习补贴单位名称</t>
  </si>
  <si>
    <t>见习人员姓名</t>
  </si>
  <si>
    <t>身份证号码</t>
  </si>
  <si>
    <t>人员类别</t>
  </si>
  <si>
    <t>毕业院校</t>
  </si>
  <si>
    <t>申请见习补助时间</t>
  </si>
  <si>
    <t>是否留用</t>
  </si>
  <si>
    <t>见习时长</t>
  </si>
  <si>
    <t>补贴标准</t>
  </si>
  <si>
    <t>补助金额（元）</t>
  </si>
  <si>
    <t>文件依据</t>
  </si>
  <si>
    <t>福建军顶贸易有限公司</t>
  </si>
  <si>
    <t>杨灵慧</t>
  </si>
  <si>
    <t>350125200111******</t>
  </si>
  <si>
    <t>毕业生</t>
  </si>
  <si>
    <t>阳光学院</t>
  </si>
  <si>
    <t>2023.9.9-2023.12.8</t>
  </si>
  <si>
    <t>留用</t>
  </si>
  <si>
    <t>1960*2</t>
  </si>
  <si>
    <t>根据榕人社综〔2019〕89号文件规定，对吸纳见习人员参加就业见习的单位，按我市最低工资标准60%给予就业见习补贴（最长不超过12个月）。对见习人员在见习3个月内（含）留用且留用率达到50%以上的单位，根据实际留用人数（签订一年以上劳动合同并已缴纳社保），按我市最低工资标准两倍给予就业见习补贴。</t>
  </si>
  <si>
    <t>黄煜</t>
  </si>
  <si>
    <t>350125200101******</t>
  </si>
  <si>
    <t>三明学院</t>
  </si>
  <si>
    <t>2023.10.1-2024.1.1</t>
  </si>
  <si>
    <t>饶书婷</t>
  </si>
  <si>
    <t>35012520030******</t>
  </si>
  <si>
    <t>闽西职业技术学院</t>
  </si>
  <si>
    <t>2023.11.10-2023.12.31</t>
  </si>
  <si>
    <t>不留用</t>
  </si>
  <si>
    <t>1960*60%</t>
  </si>
  <si>
    <t>小计</t>
  </si>
  <si>
    <t>永泰县启明星幼儿园有限公司</t>
  </si>
  <si>
    <t xml:space="preserve">朱亚歆 </t>
  </si>
  <si>
    <t>350125200205******</t>
  </si>
  <si>
    <t>泉州幼儿师范高等专科学校</t>
  </si>
  <si>
    <t>2023.9.14-2023.12.13</t>
  </si>
  <si>
    <t>潘雨燕</t>
  </si>
  <si>
    <t>350783200503******</t>
  </si>
  <si>
    <t>福建技师学院</t>
  </si>
  <si>
    <t>曾小浈</t>
  </si>
  <si>
    <t>350702200508******</t>
  </si>
  <si>
    <t>王欣</t>
  </si>
  <si>
    <t>350423200307******</t>
  </si>
  <si>
    <t xml:space="preserve">张淑琳 </t>
  </si>
  <si>
    <t>350125200107******</t>
  </si>
  <si>
    <t>泉州华光职业学院</t>
  </si>
  <si>
    <t>邹思祺</t>
  </si>
  <si>
    <t>350125200412******</t>
  </si>
  <si>
    <t>福建省永泰城乡建设职业中专学校</t>
  </si>
  <si>
    <t>周美凤</t>
  </si>
  <si>
    <t>350125200210******</t>
  </si>
  <si>
    <t>失业青年</t>
  </si>
  <si>
    <t>——</t>
  </si>
  <si>
    <t>陈小芳</t>
  </si>
  <si>
    <t>350125200304******</t>
  </si>
  <si>
    <t>林燕</t>
  </si>
  <si>
    <t>350121200210******</t>
  </si>
  <si>
    <t>吴丽炜</t>
  </si>
  <si>
    <t>350702200503******</t>
  </si>
  <si>
    <t>洛基山（福州）药业有限公司</t>
  </si>
  <si>
    <t>徐荷清</t>
  </si>
  <si>
    <t>350124200103******</t>
  </si>
  <si>
    <t>福建卫生职业技术学院</t>
  </si>
  <si>
    <t>2023.11.1-2023.12.31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</si>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</sst>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topLeftCell="A13" workbookViewId="0">
      <selection activeCell="D18" sqref="D18"/>
    </sheetView>
  </sheetViews>
  <sheetFormatPr defaultColWidth="8.88888888888889" defaultRowHeight="14.4"/>
  <cols>
    <col min="1" max="1" width="5.66666666666667" style="1" customWidth="1"/>
    <col min="2" max="2" width="16.8888888888889" style="1" customWidth="1"/>
    <col min="3" max="3" width="9" style="1" customWidth="1"/>
    <col min="4" max="4" width="12.3333333333333" style="1" customWidth="1"/>
    <col min="5" max="5" width="9.66666666666667" style="1" customWidth="1"/>
    <col min="6" max="6" width="18.8888888888889" style="1" customWidth="1"/>
    <col min="7" max="7" width="15.4444444444444" style="1" customWidth="1"/>
    <col min="8" max="8" width="12.6666666666667" style="1" customWidth="1"/>
    <col min="9" max="9" width="15.7777777777778" style="1" customWidth="1"/>
    <col min="10" max="10" width="12.1111111111111" style="1" customWidth="1"/>
    <col min="11" max="11" width="10" style="1" customWidth="1"/>
    <col min="12" max="12" width="20.1111111111111" style="1" customWidth="1"/>
    <col min="13" max="16384" width="8.88888888888889" style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8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4" customHeight="1" spans="1:1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31.2" spans="1:1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ht="31.2" spans="1:12">
      <c r="A5" s="7">
        <v>1</v>
      </c>
      <c r="B5" s="7" t="s">
        <v>15</v>
      </c>
      <c r="C5" s="5" t="s">
        <v>16</v>
      </c>
      <c r="D5" s="13" t="s">
        <v>17</v>
      </c>
      <c r="E5" s="5" t="s">
        <v>18</v>
      </c>
      <c r="F5" s="6" t="s">
        <v>19</v>
      </c>
      <c r="G5" s="5" t="s">
        <v>20</v>
      </c>
      <c r="H5" s="5" t="s">
        <v>21</v>
      </c>
      <c r="I5" s="5">
        <v>3</v>
      </c>
      <c r="J5" s="5" t="s">
        <v>22</v>
      </c>
      <c r="K5" s="12">
        <v>11760</v>
      </c>
      <c r="L5" s="7" t="s">
        <v>23</v>
      </c>
    </row>
    <row r="6" ht="30" customHeight="1" spans="1:12">
      <c r="A6" s="8"/>
      <c r="B6" s="8"/>
      <c r="C6" s="5" t="s">
        <v>24</v>
      </c>
      <c r="D6" s="14" t="s">
        <v>25</v>
      </c>
      <c r="E6" s="5" t="s">
        <v>18</v>
      </c>
      <c r="F6" s="5" t="s">
        <v>26</v>
      </c>
      <c r="G6" s="5" t="s">
        <v>27</v>
      </c>
      <c r="H6" s="5" t="s">
        <v>21</v>
      </c>
      <c r="I6" s="5">
        <v>3</v>
      </c>
      <c r="J6" s="5" t="s">
        <v>22</v>
      </c>
      <c r="K6" s="12">
        <v>11760</v>
      </c>
      <c r="L6" s="8"/>
    </row>
    <row r="7" ht="31" customHeight="1" spans="1:12">
      <c r="A7" s="8"/>
      <c r="B7" s="9"/>
      <c r="C7" s="5" t="s">
        <v>28</v>
      </c>
      <c r="D7" s="14" t="s">
        <v>29</v>
      </c>
      <c r="E7" s="5" t="s">
        <v>18</v>
      </c>
      <c r="F7" s="5" t="s">
        <v>30</v>
      </c>
      <c r="G7" s="5" t="s">
        <v>31</v>
      </c>
      <c r="H7" s="5" t="s">
        <v>32</v>
      </c>
      <c r="I7" s="5">
        <v>2</v>
      </c>
      <c r="J7" s="5" t="s">
        <v>33</v>
      </c>
      <c r="K7" s="12">
        <v>2352</v>
      </c>
      <c r="L7" s="8"/>
    </row>
    <row r="8" ht="21" customHeight="1" spans="1:12">
      <c r="A8" s="5" t="s">
        <v>34</v>
      </c>
      <c r="B8" s="5"/>
      <c r="C8" s="5"/>
      <c r="D8" s="5"/>
      <c r="E8" s="5"/>
      <c r="F8" s="5"/>
      <c r="G8" s="5"/>
      <c r="H8" s="5"/>
      <c r="I8" s="5"/>
      <c r="J8" s="5"/>
      <c r="K8" s="12">
        <f>SUM(K5:K7)</f>
        <v>25872</v>
      </c>
      <c r="L8" s="8"/>
    </row>
    <row r="9" s="1" customFormat="1" ht="31.2" spans="1:12">
      <c r="A9" s="7">
        <v>2</v>
      </c>
      <c r="B9" s="7" t="s">
        <v>35</v>
      </c>
      <c r="C9" s="5" t="s">
        <v>36</v>
      </c>
      <c r="D9" s="5" t="s">
        <v>37</v>
      </c>
      <c r="E9" s="5" t="s">
        <v>18</v>
      </c>
      <c r="F9" s="5" t="s">
        <v>38</v>
      </c>
      <c r="G9" s="5" t="s">
        <v>39</v>
      </c>
      <c r="H9" s="5" t="s">
        <v>21</v>
      </c>
      <c r="I9" s="5">
        <v>3</v>
      </c>
      <c r="J9" s="5" t="s">
        <v>22</v>
      </c>
      <c r="K9" s="12">
        <v>11760</v>
      </c>
      <c r="L9" s="8"/>
    </row>
    <row r="10" s="1" customFormat="1" ht="31.2" spans="1:12">
      <c r="A10" s="8"/>
      <c r="B10" s="8"/>
      <c r="C10" s="5" t="s">
        <v>40</v>
      </c>
      <c r="D10" s="14" t="s">
        <v>41</v>
      </c>
      <c r="E10" s="5" t="s">
        <v>18</v>
      </c>
      <c r="F10" s="5" t="s">
        <v>42</v>
      </c>
      <c r="G10" s="5" t="s">
        <v>39</v>
      </c>
      <c r="H10" s="5" t="s">
        <v>21</v>
      </c>
      <c r="I10" s="5">
        <v>3</v>
      </c>
      <c r="J10" s="5" t="s">
        <v>22</v>
      </c>
      <c r="K10" s="12">
        <v>11760</v>
      </c>
      <c r="L10" s="8"/>
    </row>
    <row r="11" s="1" customFormat="1" ht="31.2" spans="1:12">
      <c r="A11" s="8"/>
      <c r="B11" s="8"/>
      <c r="C11" s="5" t="s">
        <v>43</v>
      </c>
      <c r="D11" s="14" t="s">
        <v>44</v>
      </c>
      <c r="E11" s="5" t="s">
        <v>18</v>
      </c>
      <c r="F11" s="5" t="s">
        <v>42</v>
      </c>
      <c r="G11" s="5" t="s">
        <v>39</v>
      </c>
      <c r="H11" s="5" t="s">
        <v>21</v>
      </c>
      <c r="I11" s="5">
        <v>3</v>
      </c>
      <c r="J11" s="5" t="s">
        <v>22</v>
      </c>
      <c r="K11" s="12">
        <v>11760</v>
      </c>
      <c r="L11" s="8"/>
    </row>
    <row r="12" s="1" customFormat="1" ht="31.2" spans="1:12">
      <c r="A12" s="8"/>
      <c r="B12" s="8"/>
      <c r="C12" s="5" t="s">
        <v>45</v>
      </c>
      <c r="D12" s="14" t="s">
        <v>46</v>
      </c>
      <c r="E12" s="5" t="s">
        <v>18</v>
      </c>
      <c r="F12" s="5" t="s">
        <v>42</v>
      </c>
      <c r="G12" s="5" t="s">
        <v>39</v>
      </c>
      <c r="H12" s="5" t="s">
        <v>21</v>
      </c>
      <c r="I12" s="5">
        <v>3</v>
      </c>
      <c r="J12" s="5" t="s">
        <v>22</v>
      </c>
      <c r="K12" s="12">
        <v>11760</v>
      </c>
      <c r="L12" s="8"/>
    </row>
    <row r="13" s="1" customFormat="1" ht="31.2" spans="1:12">
      <c r="A13" s="8"/>
      <c r="B13" s="8"/>
      <c r="C13" s="5" t="s">
        <v>47</v>
      </c>
      <c r="D13" s="14" t="s">
        <v>48</v>
      </c>
      <c r="E13" s="5" t="s">
        <v>18</v>
      </c>
      <c r="F13" s="5" t="s">
        <v>49</v>
      </c>
      <c r="G13" s="5" t="s">
        <v>39</v>
      </c>
      <c r="H13" s="5" t="s">
        <v>21</v>
      </c>
      <c r="I13" s="5">
        <v>3</v>
      </c>
      <c r="J13" s="5" t="s">
        <v>22</v>
      </c>
      <c r="K13" s="12">
        <v>11760</v>
      </c>
      <c r="L13" s="8"/>
    </row>
    <row r="14" s="1" customFormat="1" ht="32" customHeight="1" spans="1:12">
      <c r="A14" s="8"/>
      <c r="B14" s="8"/>
      <c r="C14" s="5" t="s">
        <v>50</v>
      </c>
      <c r="D14" s="14" t="s">
        <v>51</v>
      </c>
      <c r="E14" s="5" t="s">
        <v>18</v>
      </c>
      <c r="F14" s="5" t="s">
        <v>52</v>
      </c>
      <c r="G14" s="5" t="s">
        <v>39</v>
      </c>
      <c r="H14" s="5" t="s">
        <v>21</v>
      </c>
      <c r="I14" s="5">
        <v>3</v>
      </c>
      <c r="J14" s="5" t="s">
        <v>22</v>
      </c>
      <c r="K14" s="12">
        <v>11760</v>
      </c>
      <c r="L14" s="8"/>
    </row>
    <row r="15" s="1" customFormat="1" ht="31.2" spans="1:12">
      <c r="A15" s="8"/>
      <c r="B15" s="8"/>
      <c r="C15" s="5" t="s">
        <v>53</v>
      </c>
      <c r="D15" s="14" t="s">
        <v>54</v>
      </c>
      <c r="E15" s="5" t="s">
        <v>55</v>
      </c>
      <c r="F15" s="5" t="s">
        <v>56</v>
      </c>
      <c r="G15" s="5" t="s">
        <v>39</v>
      </c>
      <c r="H15" s="5" t="s">
        <v>21</v>
      </c>
      <c r="I15" s="5">
        <v>3</v>
      </c>
      <c r="J15" s="5" t="s">
        <v>22</v>
      </c>
      <c r="K15" s="12">
        <v>11760</v>
      </c>
      <c r="L15" s="8"/>
    </row>
    <row r="16" s="1" customFormat="1" ht="31.2" spans="1:12">
      <c r="A16" s="8"/>
      <c r="B16" s="8"/>
      <c r="C16" s="5" t="s">
        <v>57</v>
      </c>
      <c r="D16" s="14" t="s">
        <v>58</v>
      </c>
      <c r="E16" s="5" t="s">
        <v>55</v>
      </c>
      <c r="F16" s="5" t="s">
        <v>56</v>
      </c>
      <c r="G16" s="5" t="s">
        <v>39</v>
      </c>
      <c r="H16" s="5" t="s">
        <v>21</v>
      </c>
      <c r="I16" s="5">
        <v>3</v>
      </c>
      <c r="J16" s="5" t="s">
        <v>22</v>
      </c>
      <c r="K16" s="12">
        <v>11760</v>
      </c>
      <c r="L16" s="8"/>
    </row>
    <row r="17" s="1" customFormat="1" ht="31.2" spans="1:12">
      <c r="A17" s="8"/>
      <c r="B17" s="8"/>
      <c r="C17" s="5" t="s">
        <v>59</v>
      </c>
      <c r="D17" s="14" t="s">
        <v>60</v>
      </c>
      <c r="E17" s="5" t="s">
        <v>55</v>
      </c>
      <c r="F17" s="5" t="s">
        <v>56</v>
      </c>
      <c r="G17" s="5" t="s">
        <v>39</v>
      </c>
      <c r="H17" s="5" t="s">
        <v>21</v>
      </c>
      <c r="I17" s="5">
        <v>3</v>
      </c>
      <c r="J17" s="5" t="s">
        <v>22</v>
      </c>
      <c r="K17" s="12">
        <v>11760</v>
      </c>
      <c r="L17" s="8"/>
    </row>
    <row r="18" s="1" customFormat="1" ht="31.2" spans="1:12">
      <c r="A18" s="9"/>
      <c r="B18" s="9"/>
      <c r="C18" s="5" t="s">
        <v>61</v>
      </c>
      <c r="D18" s="14" t="s">
        <v>62</v>
      </c>
      <c r="E18" s="5" t="s">
        <v>18</v>
      </c>
      <c r="F18" s="5" t="s">
        <v>42</v>
      </c>
      <c r="G18" s="5" t="s">
        <v>39</v>
      </c>
      <c r="H18" s="5" t="s">
        <v>21</v>
      </c>
      <c r="I18" s="5">
        <v>3</v>
      </c>
      <c r="J18" s="5" t="s">
        <v>22</v>
      </c>
      <c r="K18" s="12">
        <v>11760</v>
      </c>
      <c r="L18" s="8"/>
    </row>
    <row r="19" s="1" customFormat="1" ht="21" customHeight="1" spans="1:12">
      <c r="A19" s="5" t="s">
        <v>34</v>
      </c>
      <c r="B19" s="5"/>
      <c r="C19" s="5"/>
      <c r="D19" s="5"/>
      <c r="E19" s="5"/>
      <c r="F19" s="5"/>
      <c r="G19" s="5"/>
      <c r="H19" s="5"/>
      <c r="I19" s="5"/>
      <c r="J19" s="5"/>
      <c r="K19" s="12">
        <f>SUM(K9:K18)</f>
        <v>117600</v>
      </c>
      <c r="L19" s="8"/>
    </row>
    <row r="20" s="1" customFormat="1" ht="36" customHeight="1" spans="1:12">
      <c r="A20" s="7">
        <v>3</v>
      </c>
      <c r="B20" s="7" t="s">
        <v>63</v>
      </c>
      <c r="C20" s="5" t="s">
        <v>64</v>
      </c>
      <c r="D20" s="14" t="s">
        <v>65</v>
      </c>
      <c r="E20" s="5" t="s">
        <v>18</v>
      </c>
      <c r="F20" s="6" t="s">
        <v>66</v>
      </c>
      <c r="G20" s="5" t="s">
        <v>67</v>
      </c>
      <c r="H20" s="5" t="s">
        <v>32</v>
      </c>
      <c r="I20" s="5">
        <v>2</v>
      </c>
      <c r="J20" s="5" t="s">
        <v>33</v>
      </c>
      <c r="K20" s="12">
        <v>2352</v>
      </c>
      <c r="L20" s="8"/>
    </row>
    <row r="21" s="1" customFormat="1" ht="21" customHeight="1" spans="1:12">
      <c r="A21" s="5" t="s">
        <v>34</v>
      </c>
      <c r="B21" s="5"/>
      <c r="C21" s="5"/>
      <c r="D21" s="5"/>
      <c r="E21" s="5"/>
      <c r="F21" s="5"/>
      <c r="G21" s="5"/>
      <c r="H21" s="5"/>
      <c r="I21" s="5"/>
      <c r="J21" s="5"/>
      <c r="K21" s="12">
        <f>SUM(K20:K20)</f>
        <v>2352</v>
      </c>
      <c r="L21" s="9"/>
    </row>
    <row r="22" s="1" customFormat="1" ht="26" customHeight="1" spans="1:12">
      <c r="A22" s="5" t="s">
        <v>68</v>
      </c>
      <c r="B22" s="5"/>
      <c r="C22" s="5"/>
      <c r="D22" s="5"/>
      <c r="E22" s="5"/>
      <c r="F22" s="5"/>
      <c r="G22" s="5"/>
      <c r="H22" s="5"/>
      <c r="I22" s="5"/>
      <c r="J22" s="5"/>
      <c r="K22" s="12">
        <f>K8+K19+K2119</f>
        <v>143472</v>
      </c>
      <c r="L22" s="5"/>
    </row>
    <row r="23" s="1" customFormat="1" ht="16" customHeight="1" spans="1:1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="1" customFormat="1" ht="30" customHeight="1" spans="1:1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mergeCells count="17">
    <mergeCell ref="A1:L1"/>
    <mergeCell ref="A2:L2"/>
    <mergeCell ref="A3:L3"/>
    <mergeCell ref="A8:B8"/>
    <mergeCell ref="C8:D8"/>
    <mergeCell ref="A19:B19"/>
    <mergeCell ref="C19:D19"/>
    <mergeCell ref="A21:B21"/>
    <mergeCell ref="C21:D21"/>
    <mergeCell ref="A22:B22"/>
    <mergeCell ref="C22:D22"/>
    <mergeCell ref="A24:K24"/>
    <mergeCell ref="A5:A7"/>
    <mergeCell ref="A9:A18"/>
    <mergeCell ref="B5:B7"/>
    <mergeCell ref="B9:B18"/>
    <mergeCell ref="L5:L21"/>
  </mergeCells>
  <printOptions horizontalCentered="1"/>
  <pageMargins left="0.314583333333333" right="0.161111111111111" top="0.156944444444444" bottom="0.156944444444444" header="0.156944444444444" footer="0.1062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2023-02-24T02:31:00Z</dcterms:created>
  <dcterms:modified xsi:type="dcterms:W3CDTF">2024-02-04T03:12:52Z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BB27727A86904B889B50D9A1E09785D7_13</vt:lpwstr>
  </property>
  <property fmtid="{D5CDD505-2E9C-101B-9397-08002B2CF9AE}" pid="3" name="KSOProductBuildVer">
    <vt:lpwstr>2052-12.1.0.15990</vt:lpwstr>
  </property>
</Properties>
</file>