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1385" activeTab="2"/>
  </bookViews>
  <sheets>
    <sheet name="抽检方案分配表" sheetId="1" r:id="rId1"/>
    <sheet name="流通环节（加工食品）" sheetId="2" r:id="rId2"/>
    <sheet name="流通环节（食用农产品）" sheetId="3" r:id="rId3"/>
    <sheet name="餐饮环节" sheetId="4" r:id="rId4"/>
    <sheet name="生产环节（含小作坊）" sheetId="5" r:id="rId5"/>
  </sheets>
  <calcPr calcId="144525"/>
</workbook>
</file>

<file path=xl/sharedStrings.xml><?xml version="1.0" encoding="utf-8"?>
<sst xmlns="http://schemas.openxmlformats.org/spreadsheetml/2006/main" count="489">
  <si>
    <t>序号</t>
  </si>
  <si>
    <t>抽检环节</t>
  </si>
  <si>
    <t>各环节总批次</t>
  </si>
  <si>
    <t>含食用农产品批次</t>
  </si>
  <si>
    <t>备注</t>
  </si>
  <si>
    <t>流通环节（普通食品）</t>
  </si>
  <si>
    <t>流通环节（食用农产品）</t>
  </si>
  <si>
    <t>餐饮环节</t>
  </si>
  <si>
    <t>生产环节（含小作坊）</t>
  </si>
  <si>
    <t>合计</t>
  </si>
  <si>
    <t>2021年永泰县流通环节（加工食品）抽检计划表</t>
  </si>
  <si>
    <r>
      <rPr>
        <sz val="11"/>
        <rFont val="微软雅黑"/>
        <charset val="134"/>
      </rPr>
      <t>序
号</t>
    </r>
  </si>
  <si>
    <r>
      <rPr>
        <sz val="11"/>
        <rFont val="微软雅黑"/>
        <charset val="134"/>
      </rPr>
      <t>食品大类
（一级）</t>
    </r>
  </si>
  <si>
    <t>食品亚类
（二级）</t>
  </si>
  <si>
    <t>食品品种
（三级）</t>
  </si>
  <si>
    <r>
      <rPr>
        <sz val="11"/>
        <rFont val="微软雅黑"/>
        <charset val="134"/>
      </rPr>
      <t>食品细类
（四级）</t>
    </r>
  </si>
  <si>
    <t>抽检项目</t>
  </si>
  <si>
    <t>批次</t>
  </si>
  <si>
    <t>粮食加工品</t>
  </si>
  <si>
    <t>大米</t>
  </si>
  <si>
    <r>
      <rPr>
        <sz val="11"/>
        <rFont val="微软雅黑"/>
        <charset val="134"/>
      </rPr>
      <t>铅（以Pb计）、镉（以Cd计）、黄曲霉毒素B</t>
    </r>
    <r>
      <rPr>
        <sz val="9"/>
        <rFont val="微软雅黑"/>
        <charset val="134"/>
      </rPr>
      <t>1</t>
    </r>
  </si>
  <si>
    <t>小麦粉</t>
  </si>
  <si>
    <t>通用小麦粉、专用小麦粉</t>
  </si>
  <si>
    <r>
      <rPr>
        <sz val="11"/>
        <rFont val="微软雅黑"/>
        <charset val="134"/>
      </rPr>
      <t>镉（以Cd计）、苯并[a]芘、玉米赤霉烯酮、脱氧雪腐镰刀菌烯醇、赭曲霉毒素A、黄曲霉毒素B</t>
    </r>
    <r>
      <rPr>
        <sz val="9"/>
        <rFont val="微软雅黑"/>
        <charset val="134"/>
      </rPr>
      <t>1</t>
    </r>
    <r>
      <rPr>
        <sz val="11"/>
        <rFont val="微软雅黑"/>
        <charset val="134"/>
      </rPr>
      <t>、过氧化苯甲酰</t>
    </r>
  </si>
  <si>
    <t>挂面</t>
  </si>
  <si>
    <t>普通挂面、手工面</t>
  </si>
  <si>
    <t>铅（以Pb计）、脱氢乙酸及其钠盐（以脱氢乙酸计）</t>
  </si>
  <si>
    <t>其他粮食加工品</t>
  </si>
  <si>
    <t>谷物加工品</t>
  </si>
  <si>
    <r>
      <rPr>
        <sz val="11"/>
        <color indexed="8"/>
        <rFont val="微软雅黑"/>
        <charset val="134"/>
      </rPr>
      <t>铅（以Pb计）、镉（以Cd计）、黄曲霉毒素B</t>
    </r>
    <r>
      <rPr>
        <sz val="9"/>
        <color indexed="8"/>
        <rFont val="微软雅黑"/>
        <charset val="134"/>
      </rPr>
      <t>1</t>
    </r>
  </si>
  <si>
    <t>谷物碾磨加工品</t>
  </si>
  <si>
    <t>玉米粉、玉米片、玉米渣</t>
  </si>
  <si>
    <t>黄曲霉毒素B1、赭曲霉毒素A、玉米赤霉烯酮</t>
  </si>
  <si>
    <t>米粉</t>
  </si>
  <si>
    <t>铅（以Pb计）</t>
  </si>
  <si>
    <t>其他谷物碾磨加工品</t>
  </si>
  <si>
    <t>铅（以Pb计）、铬（以Cr计）、赭曲霉毒素A</t>
  </si>
  <si>
    <t>谷物粉类制成品</t>
  </si>
  <si>
    <t>生湿面制品</t>
  </si>
  <si>
    <t>铅（以Pb计）、苯甲酸及其钠盐（以苯甲酸计）、山梨酸及其钾盐（以山梨酸计）、脱氢乙酸及其钠盐（以脱氢乙酸计）</t>
  </si>
  <si>
    <t>米粉制品</t>
  </si>
  <si>
    <t>苯甲酸及其钠盐（以苯甲酸计）、山梨酸及其钾盐（以山梨酸计）、脱氢乙酸及其钠盐（以脱氢乙酸计）、二氧化硫残留量、菌落总数、大肠菌群</t>
  </si>
  <si>
    <t>其他谷物粉类制成品</t>
  </si>
  <si>
    <t>黄曲霉毒素B1、苯甲酸及其钠盐（以苯甲酸计）、山梨酸及其钾盐（以山梨酸计）、脱氢乙酸及其钠盐（以脱氢乙酸计）、菌落总数、大肠菌群</t>
  </si>
  <si>
    <t>食用油、油脂及其制品</t>
  </si>
  <si>
    <t>食用植物油(含煎炸用油)</t>
  </si>
  <si>
    <t>食用植物油(半精炼、全精炼)</t>
  </si>
  <si>
    <t>花生油</t>
  </si>
  <si>
    <t>酸值/酸价、过氧化值、黄曲霉毒素B1、铅（以Pb计）、苯并[a]芘、溶剂残留量、特丁基对苯二酚（TBHQ）</t>
  </si>
  <si>
    <t>玉米油</t>
  </si>
  <si>
    <t>酸值/酸价、过氧化值、黄曲霉毒素B1、苯并[a]芘、特丁基对苯二酚（TBHQ）</t>
  </si>
  <si>
    <t>芝麻油</t>
  </si>
  <si>
    <t>酸值/酸价、过氧化值、苯并[a]芘、溶剂残留量、乙基麦芽酚</t>
  </si>
  <si>
    <t>大豆油</t>
  </si>
  <si>
    <t>酸值/酸价、过氧化值、苯并[a]芘、溶剂残留量、特丁基对苯二酚（TBHQ）</t>
  </si>
  <si>
    <t>食用植物调和油</t>
  </si>
  <si>
    <t>酸价、过氧化值、苯并[a]芘、溶剂残留量、特丁基对苯二酚（TBHQ）、乙基麦芽酚</t>
  </si>
  <si>
    <t>调味品</t>
  </si>
  <si>
    <t>酱油</t>
  </si>
  <si>
    <t>氨基酸态氮、全氮（以氮计）、铵盐（以占氨基酸态氮的百分比计）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、大肠菌群</t>
  </si>
  <si>
    <t>食醋</t>
  </si>
  <si>
    <t>总酸（以乙酸计）、不挥发酸（以乳酸计）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</t>
  </si>
  <si>
    <t>酱类</t>
  </si>
  <si>
    <t>黄豆酱、甜面酱等</t>
  </si>
  <si>
    <t>氨基酸态氮、黄曲霉毒素B1、苯甲酸及其钠盐（以苯甲酸计）、山梨酸及其钾盐（以山梨酸计）、脱氢乙酸及其钠盐（以脱氢乙酸计）、防腐剂混合使用时各自用量占其最大使用量的比例之和、糖精钠（以糖精计）、大肠菌群</t>
  </si>
  <si>
    <t>调味料酒</t>
  </si>
  <si>
    <t>料酒</t>
  </si>
  <si>
    <t>氨基酸态氮（以氮计）、苯甲酸及其钠盐（以苯甲酸计）、山梨酸及其钾盐（以山梨酸计）、脱氢乙酸及其钠盐（以脱氢乙酸计）、糖精钠（以糖精计）、甜蜜素（以环己基氨基磺酸计）、三氯蔗糖</t>
  </si>
  <si>
    <t>香辛料类</t>
  </si>
  <si>
    <t>香辛料调味油</t>
  </si>
  <si>
    <t>酸价/酸值、过氧化值、铅（以Pb计）</t>
  </si>
  <si>
    <t>辣椒、花椒、辣椒粉、花椒粉</t>
  </si>
  <si>
    <t>铅（以Pb计）、罗丹明B、苏丹红I-IV</t>
  </si>
  <si>
    <t>调味料</t>
  </si>
  <si>
    <t>固体复合调味料</t>
  </si>
  <si>
    <t>鸡粉、鸡精调味料</t>
  </si>
  <si>
    <t>谷氨酸钠、呈味核苷酸二钠、糖精钠（以糖精计）、甜蜜素（以环己基氨基磺酸计）、菌落总数、大肠菌群</t>
  </si>
  <si>
    <t>其他固体调味料</t>
  </si>
  <si>
    <t>铅（以Pb计）、总砷（以As计）、苏丹红I-IV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</si>
  <si>
    <t>半固体复合调味料</t>
  </si>
  <si>
    <t>蛋黄酱、沙拉酱</t>
  </si>
  <si>
    <t>金黄色葡萄球菌、沙门氏菌</t>
  </si>
  <si>
    <t>坚果与籽类的泥（酱），包括花生酱等</t>
  </si>
  <si>
    <t>酸价/酸值、过氧化值、铅（以Pb计）、黄曲霉毒素B1、沙门氏菌</t>
  </si>
  <si>
    <t>辣椒酱</t>
  </si>
  <si>
    <t>苯甲酸及其钠盐（以苯甲酸计）、山梨酸及其钾盐（以山梨酸计）、脱氢乙酸及其钠盐（以脱氢乙酸计）、防腐剂混合使用时各自用量占其最大使用量的比例之和、甜蜜素（以环己基氨基磺酸计）</t>
  </si>
  <si>
    <t>火锅底料、麻辣烫底料</t>
  </si>
  <si>
    <t>铅（以Pb计）、苯甲酸及其钠盐（以苯甲酸计）、山梨酸及其钾盐（以山梨酸计）、脱氢乙酸及其钠盐（以脱氢乙酸计）、防腐剂混合使用时各自用量占其最大使用量的比例之和</t>
  </si>
  <si>
    <t>其他半固体调味料</t>
  </si>
  <si>
    <t>罗丹明B、苯甲酸及其钠盐（以苯甲酸计）、山梨酸及其钾盐（以山梨酸计）、脱氢乙酸及其钠盐（以脱氢乙酸计）、防腐剂混合使用时各自用量占其最大使用量的比例之和、甜蜜素（以环己基氨基磺酸计）</t>
  </si>
  <si>
    <t>液体复合调味料</t>
  </si>
  <si>
    <t>蚝油、虾油、鱼露</t>
  </si>
  <si>
    <t>氨基酸态氮、苯甲酸及其钠盐（以苯甲酸计）、山梨酸及其钾盐（以山梨酸计）、脱氢乙酸及其钠盐（以脱氢乙酸计）、防腐剂混合使用时各自用量占其最大使用量的比例之和、菌落总数、大肠菌群</t>
  </si>
  <si>
    <t>味精</t>
  </si>
  <si>
    <t>谷氨酸钠、铅（以Pb计）</t>
  </si>
  <si>
    <t>食盐</t>
  </si>
  <si>
    <t>食用盐</t>
  </si>
  <si>
    <t>普通食用盐</t>
  </si>
  <si>
    <t>氯化钠、钡（以Ba计）、碘（以I计）、铅（以Pb计）、总砷（以As计）、镉（以Cd计）、总汞(以Hg计)、亚铁氰化钾/亚铁氰化钠（以亚铁氰根计）</t>
  </si>
  <si>
    <t>肉制品</t>
  </si>
  <si>
    <t>预制肉制品</t>
  </si>
  <si>
    <t>调理肉制品</t>
  </si>
  <si>
    <t>调理肉制品（非速冻）</t>
  </si>
  <si>
    <t>铅（以Pb计）、氯霉素</t>
  </si>
  <si>
    <t>腌腊肉制品</t>
  </si>
  <si>
    <t>过氧化值（以脂肪计）、镉（以Cd计）、总砷（以As计）、氯霉素、亚硝酸盐（以亚硝酸钠计）、苯甲酸及其钠盐（以苯甲酸计）、山梨酸及其钾盐（以山梨酸计）、胭脂红</t>
  </si>
  <si>
    <t>熟肉制品</t>
  </si>
  <si>
    <t>酱卤肉制品</t>
  </si>
  <si>
    <t>铅（以Pb计）、镉（以Cd计）、铬（以Cr计）、总砷（以As计）、氯霉素、酸性橙II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沙门氏菌、金黄色葡萄球菌、单核细胞增生李斯特氏菌、大肠埃希氏菌O157:H7、商业无菌</t>
  </si>
  <si>
    <t>熟肉干制品</t>
  </si>
  <si>
    <t>铅（以Pb计）、镉（以Cd计）、铬（以Cr计）、氯霉素、苯甲酸及其钠盐（以苯甲酸计）、山梨酸及其钾盐（以山梨酸计）、脱氢乙酸及其钠盐（以脱氢乙酸计）、防腐剂混合使用时各自用量占其最大使用量的比例之和、胭脂红、菌落总数、大肠菌群、沙门氏菌、金黄色葡萄球菌、单核细胞增生李斯特氏菌、大肠埃希氏菌O157:H7</t>
  </si>
  <si>
    <t>熏烧烤肉制品</t>
  </si>
  <si>
    <t>铅（以Pb计）、苯并[a]芘、氯霉素、亚硝酸盐（以亚硝酸钠计）、菌落总数、大肠菌群、单核细胞增生李斯特氏菌、大肠埃希氏菌O157:H7</t>
  </si>
  <si>
    <t>乳制品</t>
  </si>
  <si>
    <t>液体乳</t>
  </si>
  <si>
    <t>巴氏杀菌乳</t>
  </si>
  <si>
    <t>蛋白质、酸度、三聚氰胺、金黄色葡萄球菌、沙门氏菌、菌落总数、大肠菌群</t>
  </si>
  <si>
    <t>灭菌乳</t>
  </si>
  <si>
    <t>蛋白质、非脂乳固体、酸度、脂肪、三聚氰胺、商业无菌</t>
  </si>
  <si>
    <t>发酵乳</t>
  </si>
  <si>
    <t>蛋白质、酸度、脂肪、乳酸菌数、三聚氰胺、金黄色葡萄球菌、霉菌、沙门氏菌、大肠菌群、酵母</t>
  </si>
  <si>
    <t>调制乳</t>
  </si>
  <si>
    <t>蛋白质、三聚氰胺、商业无菌、菌落总数、大肠菌群</t>
  </si>
  <si>
    <t>乳粉</t>
  </si>
  <si>
    <t>全脂乳粉、脱脂乳粉、部分脱脂乳粉、调制乳粉</t>
  </si>
  <si>
    <t>蛋白质、三聚氰胺、菌落总数、大肠菌群</t>
  </si>
  <si>
    <t>其他乳制品(炼乳、奶油、干酪、固态成型产品)</t>
  </si>
  <si>
    <t>淡炼乳、加糖炼乳和调制炼乳</t>
  </si>
  <si>
    <t>奶片、奶条等</t>
  </si>
  <si>
    <t>脱氢乙酸及钠盐、三聚氰胺</t>
  </si>
  <si>
    <t>稀奶油、奶油和无水奶油</t>
  </si>
  <si>
    <t>酸度、三聚氰胺、金黄色葡萄球菌、沙门氏菌、霉菌、商业无菌、菌落总数、大肠菌群</t>
  </si>
  <si>
    <t>饮料</t>
  </si>
  <si>
    <t>包装饮用水</t>
  </si>
  <si>
    <t>饮用天然矿泉水</t>
  </si>
  <si>
    <t>界限指标、镍、锑、溴酸盐、硝酸盐(以NO3-计)、亚硝酸盐(以NO2-计)、大肠菌群、铜绿假单胞菌</t>
  </si>
  <si>
    <t>饮用纯净水</t>
  </si>
  <si>
    <t>电导率、耗氧量(以O2计)、亚硝酸盐(以NO2-计)、余氯(游离氯)、三氯甲烷、溴酸盐、大肠菌群、铜绿假单胞菌</t>
  </si>
  <si>
    <t>其他饮用水</t>
  </si>
  <si>
    <t>耗氧量(以O2计)、亚硝酸盐(以NO2-计)、余氯(游离氯)、溴酸盐、大肠菌群、铜绿假单胞菌</t>
  </si>
  <si>
    <t>果、蔬汁饮料</t>
  </si>
  <si>
    <t>铅(以Pb计)、展青霉素、苯甲酸及其钠盐(以苯甲酸计）、山梨酸及其钾盐(以山梨酸计)、脱氢乙酸及其钠盐(以脱氢乙酸计)、防腐剂混合使用时各自用量占其最大使用量的比例之和、糖精钠（以糖精钠计）、安赛蜜、甜蜜素(以环己基氨基磺酸计)、合成着色剂（苋菜红、胭脂红、柠檬黄、日落黄、亮蓝）、菌落总数、大肠菌群、霉菌、酵母、霉菌和酵母</t>
  </si>
  <si>
    <t>蛋白饮料</t>
  </si>
  <si>
    <t>蛋白质、三聚氰胺、脱氢乙酸及其钠盐(以脱氢乙酸计)、菌落总数、大肠菌群、金黄色葡萄球菌、沙门氏菌</t>
  </si>
  <si>
    <t>碳酸饮料(汽水)</t>
  </si>
  <si>
    <t>二氧化碳气容量、苯甲酸及其钠盐(以苯甲酸计)、山梨酸及其钾盐(以山梨酸计)、防腐剂混合使用时各自用量占其最大使用量的比例之和、甜蜜素(以环己基氨基磺酸计)、菌落总数、霉菌、酵母</t>
  </si>
  <si>
    <t>茶饮料</t>
  </si>
  <si>
    <t>茶多酚、咖啡因、甜蜜素(以环己基氨基磺酸计)、菌落总数</t>
  </si>
  <si>
    <t>固体饮料</t>
  </si>
  <si>
    <t>蛋白质、铅(以Pb计)、赭曲霉毒素A、苯甲酸及其钠盐(以苯甲酸计)、山梨酸及其钾盐(以山梨酸计)、防腐剂混合使用时各自用量占其最大使用量的比例之和、糖精钠(以糖精计)、合成着色剂（苋菜红、胭脂红、柠檬黄、日落黄、亮蓝）、菌落总数、大肠菌群、霉菌</t>
  </si>
  <si>
    <t>方便食品</t>
  </si>
  <si>
    <t>方便面</t>
  </si>
  <si>
    <t>油炸面、非油炸面、方便米粉（米线）、方便粉丝</t>
  </si>
  <si>
    <t>水分、酸价（以脂肪计）、过氧化值（以脂肪计）、菌落总数、大肠菌群</t>
  </si>
  <si>
    <t>调味面制品</t>
  </si>
  <si>
    <t>酸价（以脂肪计）、过氧化值（以脂肪计）、糖精钠（以糖精计）、苯甲酸及其钠盐（以苯甲酸计）、山梨酸及其钾盐（以山梨酸计）、脱氢乙酸及其钠盐（以脱氢乙酸计）、菌落总数、大肠菌群、霉菌、沙门氏菌、金黄色葡萄球菌</t>
  </si>
  <si>
    <t>其他方便食品</t>
  </si>
  <si>
    <t>方便粥、方便盒饭、冷面及其他熟制方便食品等</t>
  </si>
  <si>
    <t>酸价（以脂肪计）、过氧化值（以脂肪计）、铅（以Pb计）、黄曲霉毒素B1、苯甲酸及其钠盐（以苯甲酸计）、山梨酸及其钾盐（以山梨酸计）、糖精钠（以糖精计）、菌落总数、大肠菌群、霉菌、沙门氏菌、金黄色葡萄球菌</t>
  </si>
  <si>
    <t>饼干</t>
  </si>
  <si>
    <t>酸价（以脂肪计）、过氧化值（以脂肪计）、苯甲酸及其钠盐（以苯甲酸计）、山梨酸及其钾盐（以山梨酸计）、铝的残留量（干样品，以Al计）、脱氢乙酸及其钠盐（以脱氢乙酸计）、甜蜜素(以环己基氨基磺酸计)、菌落总数、大肠菌群、霉菌</t>
  </si>
  <si>
    <t>罐头</t>
  </si>
  <si>
    <t>畜禽水产罐头</t>
  </si>
  <si>
    <t>畜禽肉类罐头</t>
  </si>
  <si>
    <t>铅（以Pb计）、镉（以Cd计）、苯甲酸及其钠盐（以苯甲酸计）、山梨酸及其钾盐（以山梨酸计）、糖精钠（以糖精计）、商业无菌</t>
  </si>
  <si>
    <t>水产动物类罐头</t>
  </si>
  <si>
    <t>组胺、无机砷（以As计）、脱氢乙酸及其钠盐（以脱氢乙酸计）、苯甲酸及其钠盐（以苯甲酸计）、山梨酸及其钾盐（以山梨酸计）、糖精钠（以糖精计）、商业无菌</t>
  </si>
  <si>
    <t>果蔬罐头</t>
  </si>
  <si>
    <t>水果类罐头</t>
  </si>
  <si>
    <t>合成着色剂（柠檬黄、日落黄、苋菜红、胭脂红、赤藓红、诱惑红、亮蓝）、苯甲酸及其钠盐（以苯甲酸计）、山梨酸及其钾盐（以山梨酸计）、糖精钠（以糖精计）、甜蜜素（以环己基氨基磺酸计）、阿斯巴甜、商业无菌</t>
  </si>
  <si>
    <t>食用菌罐头</t>
  </si>
  <si>
    <t>脱氢乙酸及其钠盐（以脱氢乙酸计）、乙二胺四乙酸二钠、商业无菌</t>
  </si>
  <si>
    <t>其他罐头</t>
  </si>
  <si>
    <t>黄曲霉毒素B1、脱氢乙酸及其钠盐（以脱氢乙酸计）、苯甲酸及其钠盐（以
苯甲酸计）、山梨酸及其钾盐（以山梨酸计）、糖精钠（以糖精计）、乙二胺四乙酸二钠、商业无菌</t>
  </si>
  <si>
    <t>冷冻饮品</t>
  </si>
  <si>
    <t>冰淇淋、雪糕、雪泥、冰棍、食用冰、
甜味冰、其他类</t>
  </si>
  <si>
    <t>蛋白质、甜蜜素（以环己基氨基磺酸计）、阿力甜、菌落总数、大肠菌群、糖精钠（以糖精计）、脂肪</t>
  </si>
  <si>
    <t>速冻食品</t>
  </si>
  <si>
    <t>速冻面米食品</t>
  </si>
  <si>
    <t>水饺、元宵、馄饨等生制品</t>
  </si>
  <si>
    <t>过氧化值（以脂肪计）、铅（以Pb计）、糖精钠（以糖精计）</t>
  </si>
  <si>
    <t>包子、馒头等熟制品</t>
  </si>
  <si>
    <t>过氧化值（以脂肪计）、糖精钠（以糖精计）、菌落总数、大肠菌群</t>
  </si>
  <si>
    <t>速冻其他食品</t>
  </si>
  <si>
    <t>速冻谷物食品</t>
  </si>
  <si>
    <t>玉米等</t>
  </si>
  <si>
    <t>铅（以Pb计）、黄曲霉毒素B1</t>
  </si>
  <si>
    <t>速冻肉制品</t>
  </si>
  <si>
    <t>速冻调理肉制品</t>
  </si>
  <si>
    <t>过氧化值（以脂肪计）、铅（以Pb计）、铬（以Cr计）、氯霉素、胭脂红</t>
  </si>
  <si>
    <t>速冻水产制品</t>
  </si>
  <si>
    <t>过氧化值（以脂肪计）、N-二甲基亚硝胺</t>
  </si>
  <si>
    <t>薯类和膨化食品</t>
  </si>
  <si>
    <t>膨化食品</t>
  </si>
  <si>
    <t>含油型膨化食品和非含油型膨化食品</t>
  </si>
  <si>
    <t>水分、酸价（以脂肪计）、过氧化值（以脂肪计）、黄曲霉毒素B1、糖精钠（以糖精计）、苯甲酸及其钠盐（以苯甲酸计）、山梨酸及其钾盐（以山梨酸计）、菌落总数、大肠菌群</t>
  </si>
  <si>
    <t>薯类食品</t>
  </si>
  <si>
    <t>干制薯类</t>
  </si>
  <si>
    <t>酸价（以脂肪计）、过氧化值（以脂肪计）、菌落总数、大肠菌群、铅（以Pb计）</t>
  </si>
  <si>
    <t>糖果制品</t>
  </si>
  <si>
    <t>糖果制品(含巧克力及制品)</t>
  </si>
  <si>
    <t>糖果</t>
  </si>
  <si>
    <t>铅（以Pb计）、糖精钠（以糖精计）、合成着色剂（柠檬黄、苋菜红、胭脂红、日落黄）、相同色泽着色剂混合使用时各自用量占其最大使用量的比例之和、菌落总数、大肠菌群</t>
  </si>
  <si>
    <r>
      <rPr>
        <sz val="11"/>
        <rFont val="微软雅黑"/>
        <charset val="134"/>
      </rPr>
      <t>巧克力及巧克
力制品</t>
    </r>
  </si>
  <si>
    <t>巧克力、巧克力制品、代可可脂巧克力及代可可脂巧克力制品</t>
  </si>
  <si>
    <t>铅（以Pb计）、沙门氏菌</t>
  </si>
  <si>
    <t>果冻</t>
  </si>
  <si>
    <t>山梨酸及其钾盐（以山梨酸计）、苯甲酸及其钠盐（以苯甲酸计）、防腐剂混合使用时各自用量占其最大使用量的比例之和、菌落总数、大肠菌群、霉菌、酵母、糖精钠（以糖精钠计）、甜蜜素（以环己基氨基磺酸计）</t>
  </si>
  <si>
    <t>茶叶及相关制品</t>
  </si>
  <si>
    <t>茶叶</t>
  </si>
  <si>
    <t>绿茶、红茶、乌龙茶、黄茶、白茶、黑茶、花茶、袋泡茶、紧压茶</t>
  </si>
  <si>
    <t>铅（以Pb计）、草甘膦、吡虫啉、乙酰甲胺磷、联苯菊酯、氯氰菊酯和高效氯氰菊酯、灭多威、三氯杀螨醇、氰戊菊酯和S-氰戊菊酯、甲胺磷、甲拌磷、克百威、水胺硫磷、氧乐果、茚虫威、毒死蜱、唑虫酰胺、氟</t>
  </si>
  <si>
    <t>含茶制品和代用茶</t>
  </si>
  <si>
    <t>含茶制品</t>
  </si>
  <si>
    <t>速溶茶类、其它含茶制品</t>
  </si>
  <si>
    <t>铅（以Pb计）、菌落总数、大肠菌群</t>
  </si>
  <si>
    <t>代用茶</t>
  </si>
  <si>
    <t>铅（以Pb计）、哒螨灵、啶虫脒、氯氰菊酯和高效氯氰菊酯、唑螨酯、吡虫啉、井冈霉素</t>
  </si>
  <si>
    <t>酒类</t>
  </si>
  <si>
    <t>蒸馏酒</t>
  </si>
  <si>
    <t>白酒</t>
  </si>
  <si>
    <t>白酒、白酒（液态）、白酒（原酒）</t>
  </si>
  <si>
    <t>酒精度、铅（以Pb计）、甲醇、氰化物（以HCN计）、糖精钠（以糖精计）、甜蜜素（以环己基氨基磺酸计）、三氯蔗糖</t>
  </si>
  <si>
    <t>发酵酒</t>
  </si>
  <si>
    <t>黄酒</t>
  </si>
  <si>
    <t>酒精度、苯甲酸及其钠盐（以苯甲酸计）、山梨酸及其钾盐（以山梨酸计）、糖精钠（以糖精计）、甜蜜素（以环己基氨基磺酸计）</t>
  </si>
  <si>
    <t>啤酒</t>
  </si>
  <si>
    <t>酒精度、甲醛、警示语标注</t>
  </si>
  <si>
    <t>葡萄酒</t>
  </si>
  <si>
    <t>酒精度、甲醇、苯甲酸及其钠盐（以苯甲酸计）、山梨酸及其钾盐（以山梨酸计）、糖精钠（以糖精计）、二氧化硫残留量、甜蜜素（以环己基氨基磺酸计）、三氯蔗糖</t>
  </si>
  <si>
    <t>其他酒</t>
  </si>
  <si>
    <t>配制酒</t>
  </si>
  <si>
    <t>以蒸馏酒及食用酒精为酒基的配制酒</t>
  </si>
  <si>
    <t>酒精度、甲醇、氰化物（以HCN计）、甜蜜素（以环己基氨基磺酸计）</t>
  </si>
  <si>
    <t>蔬菜制品</t>
  </si>
  <si>
    <t>酱腌菜</t>
  </si>
  <si>
    <t>铅（以Pb计）、苯甲酸及其钠盐（以苯甲酸计）、山梨酸及其钾盐（以山梨酸计）、脱氢乙酸及其钠盐（以脱氢乙酸计）、糖精钠（以糖精计）、三氯蔗糖、甜蜜素（以环己基氨基磺酸计）、纽甜、阿斯巴甜、大肠菌群、防腐剂各自用量占其最大使用量的比例之和</t>
  </si>
  <si>
    <t>蔬菜干制品</t>
  </si>
  <si>
    <t>自然干制品、热风干燥蔬菜、冷冻干燥蔬菜、蔬菜脆片、蔬菜粉及制品</t>
  </si>
  <si>
    <t>铅（以Pb计）、苯甲酸及其钠盐（以苯甲酸计）、山梨酸及其钾盐（以山梨酸计）、糖精钠（以糖精计）、二氧化硫残留量</t>
  </si>
  <si>
    <t>食用菌制品</t>
  </si>
  <si>
    <t>干制食用菌</t>
  </si>
  <si>
    <t>铅（以Pb计）、总砷（以As计）、镉（以Cd计）、总汞（以Hg计）</t>
  </si>
  <si>
    <t>水果制品</t>
  </si>
  <si>
    <t>蜜饯</t>
  </si>
  <si>
    <t>蜜饯类、凉果类、果脯类、话化类、果糕类</t>
  </si>
  <si>
    <t>铅（以Pb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）、相同色泽着色剂混合使用时各自用量占其最大使用量的比例之和、乙二胺四乙酸二钠、菌落总数、大肠菌群、霉菌</t>
  </si>
  <si>
    <t>水果干制品</t>
  </si>
  <si>
    <t>水果干制品(含干枸杞)</t>
  </si>
  <si>
    <t>铅（以Pb计）、哒螨灵、啶虫脒、氯氰菊酯和高效氯氰菊酯、唑螨酯、肟菌酯、噁唑菌酮、山梨酸及其钾盐（以山梨酸计）、糖精钠（以糖精计）、菌落总数、大肠菌群、霉菌</t>
  </si>
  <si>
    <t>果酱</t>
  </si>
  <si>
    <t>脱氢乙酸及其钠盐（以脱氢乙酸计）、甜蜜素（以环己基氨基磺酸计）、菌落总数、大肠菌群、霉菌、商业无菌</t>
  </si>
  <si>
    <t>炒货食品及坚果制品</t>
  </si>
  <si>
    <t>炒货食品及坚果制品（烘类、油炸类、其炒他类）</t>
  </si>
  <si>
    <t>开心果、杏仁、扁核桃仁、松仁、瓜子</t>
  </si>
  <si>
    <t>酸价（以脂肪计）、过氧化值（以脂肪计）、铅（以Pb计）、黄曲霉毒素B1、糖精钠（以糖精计）、甜蜜素（以环己基氨基磺酸计）、大肠菌群、霉菌</t>
  </si>
  <si>
    <t>其他炒货食品及坚果制品</t>
  </si>
  <si>
    <t>蛋制品</t>
  </si>
  <si>
    <t>再制蛋</t>
  </si>
  <si>
    <t>铅（以Pb计）、苯甲酸及其钠盐（以苯甲酸计）、山梨酸及其钾盐（以山梨酸计）、菌落总数、大肠菌群、沙门氏菌、商业无菌</t>
  </si>
  <si>
    <t>食糖</t>
  </si>
  <si>
    <t>白砂糖</t>
  </si>
  <si>
    <t>蔗糖分、还原糖分、色值、二氧化硫残留量、螨</t>
  </si>
  <si>
    <t>水产制品</t>
  </si>
  <si>
    <t>干制水产品</t>
  </si>
  <si>
    <t>藻类干制品</t>
  </si>
  <si>
    <t>预制动物性水产干制品</t>
  </si>
  <si>
    <t>镉（以Cd计）、N-二甲基亚硝胺、苯甲酸及其钠盐（以苯甲酸计）、山梨酸及其钾盐（以山梨酸计）</t>
  </si>
  <si>
    <t>淀粉及淀粉制品</t>
  </si>
  <si>
    <t>淀粉</t>
  </si>
  <si>
    <t>铅（以Pb计）、菌落总数、大肠菌群、霉菌和酵母</t>
  </si>
  <si>
    <t>淀粉制品</t>
  </si>
  <si>
    <t>粉丝粉条</t>
  </si>
  <si>
    <t>铅（以Pb计）、铝的残留量（干样品，以Al计）、二氧化硫残留量、苯甲酸及其钠盐（以苯甲酸计）、山梨酸及其钾盐（以山梨酸计）、脱氢乙酸及其钠盐（以脱氢乙酸计）</t>
  </si>
  <si>
    <t>糕点</t>
  </si>
  <si>
    <t>酸价（以脂肪计）、过氧化值（以脂肪计）、铅（以Pb计）、富马酸二甲酯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丙二醇、防腐剂各自用量占其最大使用量的比例之和、菌落总数、大肠菌群、金黄色葡萄球菌、沙门氏菌、霉菌</t>
  </si>
  <si>
    <t>月饼</t>
  </si>
  <si>
    <t>酸价（以脂肪计）、过氧化值（以脂肪计）、糖精钠（以糖精计）、苯甲酸及其钠盐（以苯甲酸计）、山梨酸及其钾盐（以山梨酸计）、铝的残留量（干样品，以Al计）、丙酸及其钠盐、钙盐(以丙酸计)、脱氢乙酸及其钠盐(以脱氢乙酸计)、纳他霉素、防腐剂各自用量占其最大使用量的比例之和、菌落总数、大肠菌群、金黄色葡萄球菌、沙门氏菌、霉菌</t>
  </si>
  <si>
    <t>粽子</t>
  </si>
  <si>
    <t>苯甲酸及其钠盐（以苯甲酸计）、山梨酸及其钾盐（以山梨酸计）、糖精钠（以糖精计）、安赛蜜、菌落总数、大肠菌群、霉菌、商业无菌</t>
  </si>
  <si>
    <t>豆制品</t>
  </si>
  <si>
    <t>发酵性豆制品</t>
  </si>
  <si>
    <t>腐乳、豆豉、纳豆等</t>
  </si>
  <si>
    <t>苯甲酸及其钠盐（以苯甲酸计）、山梨酸及其钾盐（以山梨酸计）、脱氢乙酸及其钠盐（以脱氢乙酸计）、丙酸及其钠盐、钙盐（以丙酸计）、防腐剂各自用量占其最大使用量的比例之和、糖精钠（以糖精计）、甜蜜素（以环己基氨基磺酸计）、铝的残留量（干样品,以Al计）、大肠菌群、金黄色葡萄球菌</t>
  </si>
  <si>
    <t>非发酵性豆制品</t>
  </si>
  <si>
    <t>豆干、豆腐、豆皮等</t>
  </si>
  <si>
    <t>铅（以Pb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,以Al计）、大肠菌群</t>
  </si>
  <si>
    <t>腐竹、油皮及其制品</t>
  </si>
  <si>
    <t>铅（以Pb计）、苯甲酸及其钠盐（以苯甲酸计）、山梨酸及其钾盐（以山梨酸计）、脱氢乙酸及其钠盐（以脱氢乙酸计）、铝的残留量（干样品,以Al计）</t>
  </si>
  <si>
    <t>蜂产品</t>
  </si>
  <si>
    <t>蜂蜜</t>
  </si>
  <si>
    <t>果糖和葡萄糖、蔗糖、菌落总数、霉菌计数、嗜渗酵母计数、甲硝唑、地美硝唑、氯霉素、洛硝达唑、呋喃妥因代谢物、呋喃西林代谢物、呋喃唑酮代谢物、山梨酸及其钾盐（以山梨酸计）</t>
  </si>
  <si>
    <t>蜂产品制品</t>
  </si>
  <si>
    <t>山梨酸及其钾盐（以山梨酸计）、菌落总数、大肠菌群</t>
  </si>
  <si>
    <t>食品添加剂</t>
  </si>
  <si>
    <t>复配食品添加剂</t>
  </si>
  <si>
    <t>铅（Pb）、砷（以As计）、致病性微生物</t>
  </si>
  <si>
    <t>2021年永泰县流通环节（食用农产品）抽检计划表</t>
  </si>
  <si>
    <r>
      <rPr>
        <sz val="11"/>
        <rFont val="微软雅黑"/>
        <charset val="134"/>
      </rPr>
      <t>食品品种
（三级）</t>
    </r>
  </si>
  <si>
    <t>食用农产品</t>
  </si>
  <si>
    <t>畜禽肉及副产品</t>
  </si>
  <si>
    <t>畜肉</t>
  </si>
  <si>
    <t>猪肉</t>
  </si>
  <si>
    <r>
      <rPr>
        <sz val="11"/>
        <rFont val="微软雅黑"/>
        <charset val="134"/>
      </rPr>
      <t>挥发性盐基氮、</t>
    </r>
    <r>
      <rPr>
        <sz val="11"/>
        <color indexed="10"/>
        <rFont val="微软雅黑"/>
        <charset val="134"/>
      </rPr>
      <t>恩诺沙星</t>
    </r>
    <r>
      <rPr>
        <sz val="11"/>
        <rFont val="微软雅黑"/>
        <charset val="134"/>
      </rPr>
      <t>、替米考星、呋喃唑酮代谢物、呋喃西林代谢物、呋喃妥因代谢物、</t>
    </r>
    <r>
      <rPr>
        <sz val="11"/>
        <color indexed="10"/>
        <rFont val="微软雅黑"/>
        <charset val="134"/>
      </rPr>
      <t>磺胺类（总量）</t>
    </r>
    <r>
      <rPr>
        <sz val="11"/>
        <rFont val="微软雅黑"/>
        <charset val="134"/>
      </rPr>
      <t>、甲氧苄啶、</t>
    </r>
    <r>
      <rPr>
        <sz val="11"/>
        <color indexed="10"/>
        <rFont val="微软雅黑"/>
        <charset val="134"/>
      </rPr>
      <t>氯霉素</t>
    </r>
    <r>
      <rPr>
        <sz val="11"/>
        <rFont val="微软雅黑"/>
        <charset val="134"/>
      </rPr>
      <t>、氟苯尼考、五氯酚酸钠（以五氯酚计）、多西环素、土霉素、克伦特罗、莱克多巴胺、</t>
    </r>
    <r>
      <rPr>
        <sz val="11"/>
        <color indexed="10"/>
        <rFont val="微软雅黑"/>
        <charset val="134"/>
      </rPr>
      <t>沙丁胺醇</t>
    </r>
    <r>
      <rPr>
        <sz val="11"/>
        <rFont val="微软雅黑"/>
        <charset val="134"/>
      </rPr>
      <t>、地塞米松、利巴韦林、甲硝唑、喹乙醇、氯丙嗪、土霉素/金霉素/四环素（组合含量）</t>
    </r>
  </si>
  <si>
    <t>牛肉</t>
  </si>
  <si>
    <r>
      <rPr>
        <sz val="11"/>
        <rFont val="微软雅黑"/>
        <charset val="134"/>
      </rPr>
      <t>挥发性盐基氮、恩诺沙星、呋喃唑酮代谢物、呋喃西林代谢物、磺胺类（总量）、甲氧苄啶、氯霉素、氟苯尼考、五氯酚酸钠（以五氯酚计）、多西环素、土霉素、四环素、</t>
    </r>
    <r>
      <rPr>
        <sz val="11"/>
        <color indexed="10"/>
        <rFont val="微软雅黑"/>
        <charset val="134"/>
      </rPr>
      <t>克伦特罗</t>
    </r>
    <r>
      <rPr>
        <sz val="11"/>
        <rFont val="微软雅黑"/>
        <charset val="134"/>
      </rPr>
      <t>、莱克多巴胺、沙丁胺醇、</t>
    </r>
    <r>
      <rPr>
        <sz val="11"/>
        <color indexed="10"/>
        <rFont val="微软雅黑"/>
        <charset val="134"/>
      </rPr>
      <t>地塞米松</t>
    </r>
    <r>
      <rPr>
        <sz val="11"/>
        <rFont val="微软雅黑"/>
        <charset val="134"/>
      </rPr>
      <t>、林可霉素、土霉素/金霉素/四环素（组合含量）</t>
    </r>
  </si>
  <si>
    <t>羊肉</t>
  </si>
  <si>
    <r>
      <rPr>
        <sz val="11"/>
        <rFont val="微软雅黑"/>
        <charset val="134"/>
      </rPr>
      <t>铅（以Pb计）、</t>
    </r>
    <r>
      <rPr>
        <sz val="11"/>
        <color indexed="10"/>
        <rFont val="微软雅黑"/>
        <charset val="134"/>
      </rPr>
      <t>恩诺沙星</t>
    </r>
    <r>
      <rPr>
        <sz val="11"/>
        <rFont val="微软雅黑"/>
        <charset val="134"/>
      </rPr>
      <t>、呋喃唑酮代谢物、磺胺类（总量）、氟苯尼考、五氯酚酸钠（以五氯酚计）、金霉素、</t>
    </r>
    <r>
      <rPr>
        <sz val="11"/>
        <color indexed="10"/>
        <rFont val="微软雅黑"/>
        <charset val="134"/>
      </rPr>
      <t>克伦特罗</t>
    </r>
    <r>
      <rPr>
        <sz val="11"/>
        <rFont val="微软雅黑"/>
        <charset val="134"/>
      </rPr>
      <t>、莱克多巴胺、沙丁胺醇、林可霉素、土霉素/金霉素/四环素（组合含量）</t>
    </r>
  </si>
  <si>
    <t>禽肉</t>
  </si>
  <si>
    <t>鸡肉</t>
  </si>
  <si>
    <r>
      <rPr>
        <sz val="11"/>
        <rFont val="微软雅黑"/>
        <charset val="134"/>
      </rPr>
      <t>挥发性盐基氮、</t>
    </r>
    <r>
      <rPr>
        <sz val="11"/>
        <color indexed="10"/>
        <rFont val="微软雅黑"/>
        <charset val="134"/>
      </rPr>
      <t>恩诺沙星</t>
    </r>
    <r>
      <rPr>
        <sz val="11"/>
        <rFont val="微软雅黑"/>
        <charset val="134"/>
      </rPr>
      <t>、沙拉沙星、替米考星、呋喃唑酮代谢物、呋喃西林代谢物、呋喃它酮代谢物、</t>
    </r>
    <r>
      <rPr>
        <sz val="11"/>
        <color indexed="10"/>
        <rFont val="微软雅黑"/>
        <charset val="134"/>
      </rPr>
      <t>磺胺类（总量）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甲氧苄啶</t>
    </r>
    <r>
      <rPr>
        <sz val="11"/>
        <rFont val="微软雅黑"/>
        <charset val="134"/>
      </rPr>
      <t>、氯霉素、氟苯尼考、</t>
    </r>
    <r>
      <rPr>
        <sz val="11"/>
        <color indexed="10"/>
        <rFont val="微软雅黑"/>
        <charset val="134"/>
      </rPr>
      <t>五氯酚酸钠（以五氯酚计）</t>
    </r>
    <r>
      <rPr>
        <sz val="11"/>
        <rFont val="微软雅黑"/>
        <charset val="134"/>
      </rPr>
      <t>、多西环素、土霉素、四环素、甲硝唑、金刚烷胺、尼卡巴嗪、土霉素/金霉素/四环素（组合含量）</t>
    </r>
  </si>
  <si>
    <t>鸭肉</t>
  </si>
  <si>
    <t>恩诺沙星、沙拉沙星、呋喃唑酮代谢物、呋喃妥因代谢物、呋喃它酮代谢物、甲氧苄啶、氯霉素、氟苯尼考、五氯酚酸钠（以五氯酚计）、多西环素、土霉素、甲硝唑、金刚烷胺、土霉素/金霉素/四环素（组合含量）</t>
  </si>
  <si>
    <t>畜副产品</t>
  </si>
  <si>
    <t>猪肝</t>
  </si>
  <si>
    <t>镉（以Cd计）、总砷（以As计）、恩诺沙星、呋喃唑酮代谢物、呋喃西林代谢物、磺胺类（总量）、甲氧苄啶、氯霉素、氟苯尼考、五氯酚酸钠（以五氯酚计）、多西环素、土霉素、克伦特罗、莱克多巴胺、沙丁胺醇、土霉素/金霉素/四环素（组合含量）</t>
  </si>
  <si>
    <t>猪肾</t>
  </si>
  <si>
    <t>恩诺沙星、呋喃西林代谢物、磺胺类（总量）、甲氧苄啶、氯霉素、氟苯尼考、五氯酚酸钠（以五氯酚计）、土霉素、克伦特罗、莱克多巴胺、沙丁胺醇、土霉素/金霉素/四环素（组合含量）</t>
  </si>
  <si>
    <t>其他畜副产品</t>
  </si>
  <si>
    <t>呋喃唑酮代谢物、呋喃西林代谢物、氯霉素、五氯酚酸钠（以五氯酚计）、克伦特罗、莱克多巴胺、沙丁胺醇</t>
  </si>
  <si>
    <t>禽副产品</t>
  </si>
  <si>
    <t>其他禽副产品</t>
  </si>
  <si>
    <t>恩诺沙星、呋喃唑酮代谢物、呋喃西林代谢物、呋喃妥因代谢物、氯霉素、五氯酚酸钠（以五氯酚计）、金刚烷胺</t>
  </si>
  <si>
    <t>蔬菜</t>
  </si>
  <si>
    <t>豆芽</t>
  </si>
  <si>
    <r>
      <rPr>
        <sz val="11"/>
        <color indexed="8"/>
        <rFont val="微软雅黑"/>
        <charset val="134"/>
      </rPr>
      <t>铅（以Pb计）、</t>
    </r>
    <r>
      <rPr>
        <sz val="11"/>
        <color indexed="10"/>
        <rFont val="微软雅黑"/>
        <charset val="134"/>
      </rPr>
      <t>4-氯苯氧乙酸钠（以4-氯苯氧乙酸计）、6-苄基腺嘌呤（6-BA）</t>
    </r>
    <r>
      <rPr>
        <sz val="11"/>
        <color indexed="8"/>
        <rFont val="微软雅黑"/>
        <charset val="134"/>
      </rPr>
      <t>、亚硫酸盐（以SO2计）</t>
    </r>
  </si>
  <si>
    <t>鲜食用菌</t>
  </si>
  <si>
    <t>镉（以Cd计）、氯氟氰菊酯和高效氯氟氰菊酯、氯氰菊酯和高效氯氰菊酯、甲氨基阿维菌素苯甲酸盐、灭蝇胺</t>
  </si>
  <si>
    <t>鳞茎类蔬菜</t>
  </si>
  <si>
    <t>韭菜</t>
  </si>
  <si>
    <r>
      <rPr>
        <sz val="11"/>
        <rFont val="微软雅黑"/>
        <charset val="134"/>
      </rPr>
      <t>铅（以Pb计）、</t>
    </r>
    <r>
      <rPr>
        <sz val="11"/>
        <color indexed="10"/>
        <rFont val="微软雅黑"/>
        <charset val="134"/>
      </rPr>
      <t>镉（以Cd计）</t>
    </r>
    <r>
      <rPr>
        <sz val="11"/>
        <rFont val="微软雅黑"/>
        <charset val="134"/>
      </rPr>
      <t>、阿维菌素、敌敌畏、啶虫脒、</t>
    </r>
    <r>
      <rPr>
        <sz val="11"/>
        <color indexed="10"/>
        <rFont val="微软雅黑"/>
        <charset val="134"/>
      </rPr>
      <t>毒死蜱</t>
    </r>
    <r>
      <rPr>
        <sz val="11"/>
        <rFont val="微软雅黑"/>
        <charset val="134"/>
      </rPr>
      <t>、多菌灵、二甲戊灵、氟虫腈、</t>
    </r>
    <r>
      <rPr>
        <sz val="11"/>
        <color indexed="10"/>
        <rFont val="微软雅黑"/>
        <charset val="134"/>
      </rPr>
      <t>腐霉利</t>
    </r>
    <r>
      <rPr>
        <sz val="11"/>
        <rFont val="微软雅黑"/>
        <charset val="134"/>
      </rPr>
      <t>、甲胺磷、甲拌磷、甲基异柳磷、</t>
    </r>
    <r>
      <rPr>
        <sz val="11"/>
        <color indexed="10"/>
        <rFont val="微软雅黑"/>
        <charset val="134"/>
      </rPr>
      <t>克百威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氯氟氰菊酯和高效氯氟氰菊酯</t>
    </r>
    <r>
      <rPr>
        <sz val="11"/>
        <rFont val="微软雅黑"/>
        <charset val="134"/>
      </rPr>
      <t>、氯氰菊酯和高效氯氰菊酯、灭线磷、水胺硫磷、肟菌酯、辛硫磷、</t>
    </r>
    <r>
      <rPr>
        <sz val="11"/>
        <color indexed="10"/>
        <rFont val="微软雅黑"/>
        <charset val="134"/>
      </rPr>
      <t>氧乐果</t>
    </r>
    <r>
      <rPr>
        <sz val="11"/>
        <rFont val="微软雅黑"/>
        <charset val="134"/>
      </rPr>
      <t>、乙酰甲胺磷</t>
    </r>
  </si>
  <si>
    <t>芸薹属类蔬菜</t>
  </si>
  <si>
    <t>结球甘蓝</t>
  </si>
  <si>
    <t>甲胺磷、甲基异柳磷、涕灭威、氧乐果、乙酰甲胺磷</t>
  </si>
  <si>
    <t>菜薹</t>
  </si>
  <si>
    <t>阿维菌素、啶虫脒、氟虫腈、甲氨基阿维菌素苯甲酸盐、甲胺磷、甲拌磷、甲基异柳磷、克百威、联苯菊酯、氯氰菊酯和高效氯氰菊酯、氧乐果</t>
  </si>
  <si>
    <t>叶菜类蔬菜</t>
  </si>
  <si>
    <t>菠菜</t>
  </si>
  <si>
    <r>
      <rPr>
        <sz val="11"/>
        <rFont val="微软雅黑"/>
        <charset val="134"/>
      </rPr>
      <t>铅（以Pb计）、镉（以Cd计）、铬（以Cr计）、</t>
    </r>
    <r>
      <rPr>
        <sz val="11"/>
        <color indexed="10"/>
        <rFont val="微软雅黑"/>
        <charset val="134"/>
      </rPr>
      <t>阿维菌素</t>
    </r>
    <r>
      <rPr>
        <sz val="11"/>
        <rFont val="微软雅黑"/>
        <charset val="134"/>
      </rPr>
      <t>、敌敌畏、</t>
    </r>
    <r>
      <rPr>
        <sz val="11"/>
        <color indexed="10"/>
        <rFont val="微软雅黑"/>
        <charset val="134"/>
      </rPr>
      <t>毒死蜱、氟虫腈</t>
    </r>
    <r>
      <rPr>
        <sz val="11"/>
        <rFont val="微软雅黑"/>
        <charset val="134"/>
      </rPr>
      <t>、甲氨基阿维菌素苯甲酸盐、甲拌磷、甲基异柳磷、甲氰菊酯、克百威、氯氟氰菊酯和高效氯氟氰菊酯、氯氰菊酯和高效氯氰菊酯、灭幼脲、噻虫嗪、霜霉威和霜霉威盐酸盐、水胺硫磷、涕灭威、</t>
    </r>
    <r>
      <rPr>
        <sz val="11"/>
        <color indexed="10"/>
        <rFont val="微软雅黑"/>
        <charset val="134"/>
      </rPr>
      <t>氧乐果</t>
    </r>
  </si>
  <si>
    <t>大白菜</t>
  </si>
  <si>
    <t>镉（以Cd计）、阿维菌素、吡虫啉、吡唑醚菌酯、啶虫脒、毒死蜱、氟虫腈、甲氨基阿维菌素苯甲酸盐、甲胺磷、甲拌磷、克百威、噻虫嗪、水胺硫磷、涕灭威、氧乐果、唑虫酰胺</t>
  </si>
  <si>
    <t>普通白菜</t>
  </si>
  <si>
    <r>
      <rPr>
        <sz val="11"/>
        <rFont val="微软雅黑"/>
        <charset val="134"/>
      </rPr>
      <t>铅（以Pb计）、镉（以Cd计）、</t>
    </r>
    <r>
      <rPr>
        <sz val="11"/>
        <color indexed="10"/>
        <rFont val="微软雅黑"/>
        <charset val="134"/>
      </rPr>
      <t>阿维菌素</t>
    </r>
    <r>
      <rPr>
        <sz val="11"/>
        <rFont val="微软雅黑"/>
        <charset val="134"/>
      </rPr>
      <t>、百菌清、吡虫啉、虫螨腈、敌敌畏、</t>
    </r>
    <r>
      <rPr>
        <sz val="11"/>
        <color indexed="10"/>
        <rFont val="微软雅黑"/>
        <charset val="134"/>
      </rPr>
      <t>啶虫脒、毒死蜱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氟虫腈、</t>
    </r>
    <r>
      <rPr>
        <sz val="11"/>
        <rFont val="微软雅黑"/>
        <charset val="134"/>
      </rPr>
      <t>甲氨基阿维菌素苯甲酸盐、甲胺磷、甲拌磷、甲基异柳磷、甲氰菊酯、克百威、氯氟氰菊酯和高效氯氟氰菊酯、氯氰菊酯和高效氯氰菊酯、噻虫嗪、水胺硫磷、辛硫磷、溴氰菊酯、</t>
    </r>
    <r>
      <rPr>
        <sz val="11"/>
        <color indexed="10"/>
        <rFont val="微软雅黑"/>
        <charset val="134"/>
      </rPr>
      <t>氧乐果</t>
    </r>
  </si>
  <si>
    <t>芹菜</t>
  </si>
  <si>
    <r>
      <rPr>
        <sz val="11"/>
        <rFont val="微软雅黑"/>
        <charset val="134"/>
      </rPr>
      <t>铅（以Pb计）、镉（以Cd计）、阿维菌素、百菌清、敌敌畏、啶虫脒、</t>
    </r>
    <r>
      <rPr>
        <sz val="11"/>
        <color indexed="10"/>
        <rFont val="微软雅黑"/>
        <charset val="134"/>
      </rPr>
      <t>毒死蜱</t>
    </r>
    <r>
      <rPr>
        <sz val="11"/>
        <rFont val="微软雅黑"/>
        <charset val="134"/>
      </rPr>
      <t>、二甲戊灵、氟虫腈、</t>
    </r>
    <r>
      <rPr>
        <sz val="11"/>
        <color indexed="10"/>
        <rFont val="微软雅黑"/>
        <charset val="134"/>
      </rPr>
      <t>甲拌磷</t>
    </r>
    <r>
      <rPr>
        <sz val="11"/>
        <rFont val="微软雅黑"/>
        <charset val="134"/>
      </rPr>
      <t>、甲基异柳磷、甲萘威、</t>
    </r>
    <r>
      <rPr>
        <sz val="11"/>
        <color indexed="10"/>
        <rFont val="微软雅黑"/>
        <charset val="134"/>
      </rPr>
      <t>克百威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氯氟氰菊酯和高效氯氟氰菊酯</t>
    </r>
    <r>
      <rPr>
        <sz val="11"/>
        <rFont val="微软雅黑"/>
        <charset val="134"/>
      </rPr>
      <t>、氯氰菊酯和高效氯氰菊酯、马拉硫磷、灭蝇胺、噻虫胺、噻虫嗪、水胺硫磷、辛硫磷、烯酰吗啉、</t>
    </r>
    <r>
      <rPr>
        <sz val="11"/>
        <color indexed="10"/>
        <rFont val="微软雅黑"/>
        <charset val="134"/>
      </rPr>
      <t>氧乐果</t>
    </r>
  </si>
  <si>
    <t>油麦菜</t>
  </si>
  <si>
    <r>
      <rPr>
        <sz val="11"/>
        <rFont val="微软雅黑"/>
        <charset val="134"/>
      </rPr>
      <t>阿维菌素、啶虫脒、</t>
    </r>
    <r>
      <rPr>
        <sz val="11"/>
        <color indexed="10"/>
        <rFont val="微软雅黑"/>
        <charset val="134"/>
      </rPr>
      <t>氟虫腈</t>
    </r>
    <r>
      <rPr>
        <sz val="11"/>
        <rFont val="微软雅黑"/>
        <charset val="134"/>
      </rPr>
      <t>、甲拌磷、甲基异柳磷、克百威、氯氟氰菊酯和高效氯氟氰菊酯、氯唑磷、灭多威、噻虫嗪、水胺硫磷、</t>
    </r>
    <r>
      <rPr>
        <sz val="11"/>
        <color indexed="10"/>
        <rFont val="微软雅黑"/>
        <charset val="134"/>
      </rPr>
      <t>氧乐果</t>
    </r>
    <r>
      <rPr>
        <sz val="11"/>
        <rFont val="微软雅黑"/>
        <charset val="134"/>
      </rPr>
      <t>、乙酰甲胺磷</t>
    </r>
  </si>
  <si>
    <t>茄果类蔬菜</t>
  </si>
  <si>
    <t>茄子</t>
  </si>
  <si>
    <r>
      <rPr>
        <sz val="11"/>
        <color indexed="10"/>
        <rFont val="微软雅黑"/>
        <charset val="134"/>
      </rPr>
      <t>镉（以Cd计）</t>
    </r>
    <r>
      <rPr>
        <sz val="11"/>
        <rFont val="微软雅黑"/>
        <charset val="134"/>
      </rPr>
      <t>、氟虫腈、甲氨基阿维菌素苯甲酸盐、甲胺磷、甲拌磷、甲氰菊酯、克百威、氯唑磷、噻虫嗪、霜霉威和霜霉威盐酸盐、水胺硫磷、</t>
    </r>
    <r>
      <rPr>
        <sz val="11"/>
        <color indexed="10"/>
        <rFont val="微软雅黑"/>
        <charset val="134"/>
      </rPr>
      <t>氧乐果</t>
    </r>
  </si>
  <si>
    <t>辣椒</t>
  </si>
  <si>
    <r>
      <rPr>
        <sz val="11"/>
        <color indexed="10"/>
        <rFont val="微软雅黑"/>
        <charset val="134"/>
      </rPr>
      <t>镉（以Cd计）</t>
    </r>
    <r>
      <rPr>
        <sz val="11"/>
        <rFont val="微软雅黑"/>
        <charset val="134"/>
      </rPr>
      <t>、百菌清、吡虫啉、吡唑醚菌酯、丙溴磷、啶虫脒、多菌灵、氟虫腈、甲氨基阿维菌素苯甲酸盐、甲胺磷、甲拌磷、甲基异柳磷、</t>
    </r>
    <r>
      <rPr>
        <sz val="11"/>
        <color indexed="10"/>
        <rFont val="微软雅黑"/>
        <charset val="134"/>
      </rPr>
      <t>克百威</t>
    </r>
    <r>
      <rPr>
        <sz val="11"/>
        <rFont val="微软雅黑"/>
        <charset val="134"/>
      </rPr>
      <t>、氯氟氰菊酯和高效氯氟氰菊酯、氯氰菊酯和高效氯氰菊酯、咪鲜胺和咪鲜胺锰盐、噻虫胺、杀扑磷、水胺硫磷、</t>
    </r>
    <r>
      <rPr>
        <sz val="11"/>
        <color indexed="10"/>
        <rFont val="微软雅黑"/>
        <charset val="134"/>
      </rPr>
      <t>氧乐果</t>
    </r>
  </si>
  <si>
    <t>番茄</t>
  </si>
  <si>
    <t>敌敌畏、毒死蜱、甲氨基阿维菌素苯甲酸盐、甲胺磷、克百威、氯氟氰菊酯和高效氯氟氰菊酯、氯氰菊酯和高效氯氰菊酯、烯酰吗啉、辛硫磷、溴氰菊酯、氧乐果</t>
  </si>
  <si>
    <t>甜椒</t>
  </si>
  <si>
    <t>阿维菌素、吡虫啉、啶虫脒、甲氨基阿维菌素苯甲酸盐、甲基异柳磷、水胺硫磷、氧乐果</t>
  </si>
  <si>
    <t>瓜类蔬菜</t>
  </si>
  <si>
    <t>黄瓜</t>
  </si>
  <si>
    <t>阿维菌素、哒螨灵、敌敌畏、毒死蜱、多菌灵、氟虫腈、腐霉利、甲氨基阿维菌素苯甲酸盐、克百威、噻虫嗪、氧乐果、乙螨唑、异丙威</t>
  </si>
  <si>
    <t>豆类蔬菜</t>
  </si>
  <si>
    <t>菜豆</t>
  </si>
  <si>
    <t>吡虫啉、多菌灵、氟虫腈、甲胺磷、克百威、氯氟氰菊酯和高效氯氟氰菊酯、灭蝇胺、水胺硫磷、涕灭威、溴氰菊酯、氧乐果</t>
  </si>
  <si>
    <t>豇豆</t>
  </si>
  <si>
    <r>
      <rPr>
        <sz val="11"/>
        <rFont val="微软雅黑"/>
        <charset val="134"/>
      </rPr>
      <t>阿维菌素、倍硫磷、啶虫脒、氟虫腈、甲氨基阿维菌素苯甲酸盐、甲胺磷、甲拌磷、甲基异柳磷、</t>
    </r>
    <r>
      <rPr>
        <sz val="11"/>
        <color indexed="10"/>
        <rFont val="微软雅黑"/>
        <charset val="134"/>
      </rPr>
      <t>克百威、</t>
    </r>
    <r>
      <rPr>
        <sz val="11"/>
        <rFont val="微软雅黑"/>
        <charset val="134"/>
      </rPr>
      <t>氯氟氰菊酯和高效氯氟氰菊酯、氯氰菊酯和高效氯氰菊酯、氯唑磷、灭多威、</t>
    </r>
    <r>
      <rPr>
        <sz val="11"/>
        <color indexed="10"/>
        <rFont val="微软雅黑"/>
        <charset val="134"/>
      </rPr>
      <t>灭蝇胺</t>
    </r>
    <r>
      <rPr>
        <sz val="11"/>
        <rFont val="微软雅黑"/>
        <charset val="134"/>
      </rPr>
      <t>、噻虫胺、噻虫嗪、</t>
    </r>
    <r>
      <rPr>
        <sz val="11"/>
        <color indexed="10"/>
        <rFont val="微软雅黑"/>
        <charset val="134"/>
      </rPr>
      <t>水胺硫磷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氧乐果</t>
    </r>
    <r>
      <rPr>
        <sz val="11"/>
        <rFont val="微软雅黑"/>
        <charset val="134"/>
      </rPr>
      <t>、乙酰甲胺磷</t>
    </r>
  </si>
  <si>
    <t>根茎类和薯芋类蔬菜</t>
  </si>
  <si>
    <t>山药</t>
  </si>
  <si>
    <t>铅（以Pb计）、百菌清、克百威、氯氟氰菊酯和高效氯氟氰菊酯、涕灭威</t>
  </si>
  <si>
    <t>胡萝卜</t>
  </si>
  <si>
    <t>铅（以Pb计）、镉（以Cd计）、敌敌畏、毒死蜱、氟虫腈、甲拌磷、乐果、联苯菊酯、氧乐果</t>
  </si>
  <si>
    <t>姜</t>
  </si>
  <si>
    <r>
      <rPr>
        <sz val="11"/>
        <color indexed="10"/>
        <rFont val="微软雅黑"/>
        <charset val="134"/>
      </rPr>
      <t>铅（以Pb计）</t>
    </r>
    <r>
      <rPr>
        <sz val="11"/>
        <rFont val="微软雅黑"/>
        <charset val="134"/>
      </rPr>
      <t>、镉（以Cd计）、</t>
    </r>
    <r>
      <rPr>
        <sz val="11"/>
        <color indexed="10"/>
        <rFont val="微软雅黑"/>
        <charset val="134"/>
      </rPr>
      <t>吡虫啉</t>
    </r>
    <r>
      <rPr>
        <sz val="11"/>
        <rFont val="微软雅黑"/>
        <charset val="134"/>
      </rPr>
      <t>、甲胺磷、甲拌磷、克百威、氯氟氰菊酯和高效氯氟氰菊酯、氯氰菊酯和高效氯氰菊酯、噻虫胺、</t>
    </r>
    <r>
      <rPr>
        <sz val="11"/>
        <color indexed="10"/>
        <rFont val="微软雅黑"/>
        <charset val="134"/>
      </rPr>
      <t>噻虫嗪</t>
    </r>
    <r>
      <rPr>
        <sz val="11"/>
        <rFont val="微软雅黑"/>
        <charset val="134"/>
      </rPr>
      <t>、氧乐果</t>
    </r>
  </si>
  <si>
    <t>水产品</t>
  </si>
  <si>
    <t>淡水产品</t>
  </si>
  <si>
    <t>淡水鱼</t>
  </si>
  <si>
    <r>
      <rPr>
        <sz val="11"/>
        <rFont val="微软雅黑"/>
        <charset val="134"/>
      </rPr>
      <t>挥发性盐基氮、</t>
    </r>
    <r>
      <rPr>
        <sz val="11"/>
        <color indexed="10"/>
        <rFont val="微软雅黑"/>
        <charset val="134"/>
      </rPr>
      <t>孔雀石绿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氯霉素</t>
    </r>
    <r>
      <rPr>
        <sz val="11"/>
        <rFont val="微软雅黑"/>
        <charset val="134"/>
      </rPr>
      <t>、氟苯尼考、</t>
    </r>
    <r>
      <rPr>
        <sz val="11"/>
        <color indexed="10"/>
        <rFont val="微软雅黑"/>
        <charset val="134"/>
      </rPr>
      <t>呋喃唑酮代谢物</t>
    </r>
    <r>
      <rPr>
        <sz val="11"/>
        <rFont val="微软雅黑"/>
        <charset val="134"/>
      </rPr>
      <t>、呋喃西林代谢物、</t>
    </r>
    <r>
      <rPr>
        <sz val="11"/>
        <color indexed="10"/>
        <rFont val="微软雅黑"/>
        <charset val="134"/>
      </rPr>
      <t>恩诺沙星</t>
    </r>
    <r>
      <rPr>
        <sz val="11"/>
        <rFont val="微软雅黑"/>
        <charset val="134"/>
      </rPr>
      <t>、磺胺类（总量）、甲氧苄啶、</t>
    </r>
    <r>
      <rPr>
        <sz val="11"/>
        <color indexed="10"/>
        <rFont val="微软雅黑"/>
        <charset val="134"/>
      </rPr>
      <t>地西泮</t>
    </r>
    <r>
      <rPr>
        <sz val="11"/>
        <rFont val="微软雅黑"/>
        <charset val="134"/>
      </rPr>
      <t>、五氯酚酸钠（以五氯酚计）、氯氰菊酯、溴氰菊酯</t>
    </r>
  </si>
  <si>
    <t>淡水虾</t>
  </si>
  <si>
    <r>
      <rPr>
        <sz val="11"/>
        <rFont val="微软雅黑"/>
        <charset val="134"/>
      </rPr>
      <t>镉（以Cd计）、孔雀石绿、氯霉素、呋喃唑酮代谢物、呋喃妥因代谢物、</t>
    </r>
    <r>
      <rPr>
        <sz val="11"/>
        <color indexed="10"/>
        <rFont val="微软雅黑"/>
        <charset val="134"/>
      </rPr>
      <t>恩诺沙星</t>
    </r>
    <r>
      <rPr>
        <sz val="11"/>
        <rFont val="微软雅黑"/>
        <charset val="134"/>
      </rPr>
      <t>、土霉素/金霉素/四环素（组合含量）、五氯酚酸钠（以五氯酚计）</t>
    </r>
  </si>
  <si>
    <t>淡水蟹</t>
  </si>
  <si>
    <t>镉（以Cd计）、孔雀石绿、氯霉素、五氯酚酸钠（以五氯酚计）</t>
  </si>
  <si>
    <t>海水产品</t>
  </si>
  <si>
    <t>海水鱼</t>
  </si>
  <si>
    <r>
      <rPr>
        <sz val="11"/>
        <rFont val="微软雅黑"/>
        <charset val="134"/>
      </rPr>
      <t>挥发性盐基氮、组胺、镉（以Cd计）、孔雀石绿、</t>
    </r>
    <r>
      <rPr>
        <sz val="11"/>
        <color indexed="10"/>
        <rFont val="微软雅黑"/>
        <charset val="134"/>
      </rPr>
      <t>氯霉素</t>
    </r>
    <r>
      <rPr>
        <sz val="11"/>
        <rFont val="微软雅黑"/>
        <charset val="134"/>
      </rPr>
      <t>、</t>
    </r>
    <r>
      <rPr>
        <sz val="11"/>
        <color indexed="10"/>
        <rFont val="微软雅黑"/>
        <charset val="134"/>
      </rPr>
      <t>呋喃唑酮代谢物</t>
    </r>
    <r>
      <rPr>
        <sz val="11"/>
        <rFont val="微软雅黑"/>
        <charset val="134"/>
      </rPr>
      <t>、呋喃西林代谢物、</t>
    </r>
    <r>
      <rPr>
        <sz val="11"/>
        <color indexed="10"/>
        <rFont val="微软雅黑"/>
        <charset val="134"/>
      </rPr>
      <t>恩诺沙星</t>
    </r>
    <r>
      <rPr>
        <sz val="11"/>
        <rFont val="微软雅黑"/>
        <charset val="134"/>
      </rPr>
      <t>、土霉素/金霉素/四环素（组合含量）、磺胺类（总量）、甲氧苄啶、甲硝唑、五氯酚酸钠（以五氯酚计）</t>
    </r>
  </si>
  <si>
    <t>海水虾</t>
  </si>
  <si>
    <r>
      <rPr>
        <sz val="11"/>
        <rFont val="微软雅黑"/>
        <charset val="134"/>
      </rPr>
      <t>挥发性盐基氮、</t>
    </r>
    <r>
      <rPr>
        <sz val="11"/>
        <color indexed="10"/>
        <rFont val="微软雅黑"/>
        <charset val="134"/>
      </rPr>
      <t>镉（以Cd计）</t>
    </r>
    <r>
      <rPr>
        <sz val="11"/>
        <rFont val="微软雅黑"/>
        <charset val="134"/>
      </rPr>
      <t>、孔雀石绿、氯霉素、</t>
    </r>
    <r>
      <rPr>
        <sz val="11"/>
        <color indexed="10"/>
        <rFont val="微软雅黑"/>
        <charset val="134"/>
      </rPr>
      <t>呋喃唑酮代谢物</t>
    </r>
    <r>
      <rPr>
        <sz val="11"/>
        <rFont val="微软雅黑"/>
        <charset val="134"/>
      </rPr>
      <t>、呋喃妥因代谢物、恩诺沙星、土霉素/金霉素/四环素（组合含量）、五氯酚酸钠（以五氯酚计）</t>
    </r>
  </si>
  <si>
    <t>海水蟹</t>
  </si>
  <si>
    <r>
      <rPr>
        <sz val="11"/>
        <color indexed="10"/>
        <rFont val="微软雅黑"/>
        <charset val="134"/>
      </rPr>
      <t>镉（以Cd计）</t>
    </r>
    <r>
      <rPr>
        <sz val="11"/>
        <rFont val="微软雅黑"/>
        <charset val="134"/>
      </rPr>
      <t>、孔雀石绿、氯霉素、呋喃它酮代谢物、呋喃妥因代谢物、五氯酚酸钠（以五氯酚计）</t>
    </r>
  </si>
  <si>
    <t>贝类</t>
  </si>
  <si>
    <r>
      <rPr>
        <sz val="11"/>
        <rFont val="微软雅黑"/>
        <charset val="134"/>
      </rPr>
      <t>镉（以Cd计）、孔雀石绿、</t>
    </r>
    <r>
      <rPr>
        <sz val="11"/>
        <color indexed="10"/>
        <rFont val="微软雅黑"/>
        <charset val="134"/>
      </rPr>
      <t>氯霉素</t>
    </r>
    <r>
      <rPr>
        <sz val="11"/>
        <rFont val="微软雅黑"/>
        <charset val="134"/>
      </rPr>
      <t>、氟苯尼考、呋喃唑酮代谢物、呋喃西林代谢物、</t>
    </r>
    <r>
      <rPr>
        <sz val="11"/>
        <color indexed="10"/>
        <rFont val="微软雅黑"/>
        <charset val="134"/>
      </rPr>
      <t>恩诺沙星</t>
    </r>
  </si>
  <si>
    <t>其他水产品</t>
  </si>
  <si>
    <r>
      <rPr>
        <sz val="11"/>
        <rFont val="微软雅黑"/>
        <charset val="134"/>
      </rPr>
      <t>镉（以Cd计）、孔雀石绿、氯霉素、呋喃唑酮代谢物、呋喃西林代谢物、</t>
    </r>
    <r>
      <rPr>
        <sz val="11"/>
        <color indexed="10"/>
        <rFont val="微软雅黑"/>
        <charset val="134"/>
      </rPr>
      <t>恩诺沙星</t>
    </r>
  </si>
  <si>
    <t>水果类</t>
  </si>
  <si>
    <t>仁果类水果</t>
  </si>
  <si>
    <t>苹果</t>
  </si>
  <si>
    <t>敌敌畏、啶虫脒、毒死蜱、甲拌磷、克百威、三唑醇、氧乐果</t>
  </si>
  <si>
    <t>梨</t>
  </si>
  <si>
    <t>吡虫啉、敌敌畏、毒死蜱、多菌灵、克百威、氟氯氰菊酯和高效氟氯氰菊酯、氧乐果、水胺硫磷</t>
  </si>
  <si>
    <t>核果类水果</t>
  </si>
  <si>
    <t>枣</t>
  </si>
  <si>
    <t>多菌灵、氟虫腈、氰戊菊酯和S-氰戊菊酯、氧乐果、糖精钠（以糖精计）</t>
  </si>
  <si>
    <t>桃</t>
  </si>
  <si>
    <t>苯醚甲环唑、敌敌畏、多菌灵、氟硅唑、甲胺磷、克百威、氧乐果、溴氰菊酯</t>
  </si>
  <si>
    <t>油桃</t>
  </si>
  <si>
    <t>多菌灵、甲胺磷、克百威、氧乐果、敌敌畏、苯醚甲环唑</t>
  </si>
  <si>
    <t>柑橘类水果</t>
  </si>
  <si>
    <t>柑、橘</t>
  </si>
  <si>
    <r>
      <rPr>
        <sz val="11"/>
        <rFont val="微软雅黑"/>
        <charset val="134"/>
      </rPr>
      <t>苯醚甲环唑、</t>
    </r>
    <r>
      <rPr>
        <sz val="11"/>
        <color indexed="10"/>
        <rFont val="微软雅黑"/>
        <charset val="134"/>
      </rPr>
      <t>丙溴磷</t>
    </r>
    <r>
      <rPr>
        <sz val="11"/>
        <rFont val="微软雅黑"/>
        <charset val="134"/>
      </rPr>
      <t>、克百威、联苯菊酯、氯唑磷、三唑磷、杀虫脒、水胺硫磷、氧乐果、氯氟氰菊酯和高效氯氟氰菊酯、甲拌磷</t>
    </r>
  </si>
  <si>
    <t>柚</t>
  </si>
  <si>
    <t>水胺硫磷、氟虫腈、联苯菊酯</t>
  </si>
  <si>
    <t>柠檬</t>
  </si>
  <si>
    <t>多菌灵、克百威、联苯菊酯、水胺硫磷、乙螨唑</t>
  </si>
  <si>
    <t>橙</t>
  </si>
  <si>
    <r>
      <rPr>
        <sz val="11"/>
        <color indexed="10"/>
        <rFont val="微软雅黑"/>
        <charset val="134"/>
      </rPr>
      <t>丙溴磷</t>
    </r>
    <r>
      <rPr>
        <sz val="11"/>
        <rFont val="微软雅黑"/>
        <charset val="134"/>
      </rPr>
      <t>、多菌灵、克百威、联苯菊酯、三唑磷、杀虫脒、沙扑磷、水胺硫磷、氧乐果</t>
    </r>
  </si>
  <si>
    <r>
      <rPr>
        <sz val="11"/>
        <rFont val="微软雅黑"/>
        <charset val="134"/>
      </rPr>
      <t>浆果和其他
小型水果</t>
    </r>
  </si>
  <si>
    <t>葡萄</t>
  </si>
  <si>
    <t>苯醚甲环唑、己唑醇、甲胺磷、克百威、氯氰菊酯和高效氯氰菊酯、嘧霉胺、氰戊菊酯和S-氰戊菊酯、霜霉威和霜霉威盐酸盐、辛硫磷、氧乐果、氯氟氰菊酯和高效氯氟氰菊酯、烯酰吗啉、氟虫腈</t>
  </si>
  <si>
    <t>草莓</t>
  </si>
  <si>
    <r>
      <rPr>
        <sz val="11"/>
        <rFont val="微软雅黑"/>
        <charset val="134"/>
      </rPr>
      <t>阿维菌素、敌敌畏、多菌灵、克百威、联苯肼酯、</t>
    </r>
    <r>
      <rPr>
        <sz val="11"/>
        <color indexed="10"/>
        <rFont val="微软雅黑"/>
        <charset val="134"/>
      </rPr>
      <t>烯酰吗啉</t>
    </r>
    <r>
      <rPr>
        <sz val="11"/>
        <rFont val="微软雅黑"/>
        <charset val="134"/>
      </rPr>
      <t>、氧乐果</t>
    </r>
  </si>
  <si>
    <t>猕猴桃</t>
  </si>
  <si>
    <r>
      <rPr>
        <sz val="11"/>
        <rFont val="微软雅黑"/>
        <charset val="134"/>
      </rPr>
      <t>敌敌畏、</t>
    </r>
    <r>
      <rPr>
        <sz val="11"/>
        <color indexed="10"/>
        <rFont val="微软雅黑"/>
        <charset val="134"/>
      </rPr>
      <t>多菌灵、氯吡脲</t>
    </r>
    <r>
      <rPr>
        <sz val="11"/>
        <rFont val="微软雅黑"/>
        <charset val="134"/>
      </rPr>
      <t>、氧乐果</t>
    </r>
  </si>
  <si>
    <t>热带和亚热带水果</t>
  </si>
  <si>
    <t>香蕉</t>
  </si>
  <si>
    <r>
      <rPr>
        <sz val="11"/>
        <rFont val="微软雅黑"/>
        <charset val="134"/>
      </rPr>
      <t>苯醚甲环唑、吡唑醚菌酯、多菌灵、氟虫腈、甲拌磷、</t>
    </r>
    <r>
      <rPr>
        <sz val="11"/>
        <color indexed="10"/>
        <rFont val="微软雅黑"/>
        <charset val="134"/>
      </rPr>
      <t>腈苯唑、吡虫啉</t>
    </r>
    <r>
      <rPr>
        <sz val="11"/>
        <rFont val="微软雅黑"/>
        <charset val="134"/>
      </rPr>
      <t>、噻虫胺、噻虫嗪</t>
    </r>
  </si>
  <si>
    <t>芒果</t>
  </si>
  <si>
    <t>苯醚甲环唑、多菌灵、嘧菌酯、戊唑醇、氧乐果</t>
  </si>
  <si>
    <t>火龙果</t>
  </si>
  <si>
    <t>氟虫腈、甲胺磷、克百威、氧乐果</t>
  </si>
  <si>
    <t>荔枝</t>
  </si>
  <si>
    <t>多菌灵、氧乐果、毒死蜱、苯醚甲环唑、氯氰菊酯和高效氯氰菊酯</t>
  </si>
  <si>
    <t>瓜果类水果</t>
  </si>
  <si>
    <t>西瓜</t>
  </si>
  <si>
    <t>甲胺磷、克百威、噻虫嗪、氧乐果</t>
  </si>
  <si>
    <t>甜瓜类</t>
  </si>
  <si>
    <t>甲基异柳磷、克百威、烯酰吗啉、氧乐果、乙酰甲胺磷</t>
  </si>
  <si>
    <t>鲜蛋</t>
  </si>
  <si>
    <t>鸡蛋</t>
  </si>
  <si>
    <t>氯霉素、氟苯尼考、甲砜霉素、恩诺沙星、沙拉沙星、金刚烷胺、金刚乙胺、甲硝唑、地美硝唑、磺胺类（总量）、呋喃唑酮代谢物、氟虫腈</t>
  </si>
  <si>
    <t>其他禽蛋</t>
  </si>
  <si>
    <t>氯霉素、氟苯尼考、甲砜霉素、金刚烷胺、金刚乙胺、磺胺类（总量）、呋喃唑酮代谢物、氟虫腈</t>
  </si>
  <si>
    <t>豆类</t>
  </si>
  <si>
    <t>铅（以Pb计）、铬（以Cr计）、赭曲霉毒素A、吡虫啉、2,4-滴和2,4-滴钠盐</t>
  </si>
  <si>
    <t>生干坚果与籽类食品</t>
  </si>
  <si>
    <t>生干坚果</t>
  </si>
  <si>
    <t>酸价（以脂肪计）、过氧化值（以脂肪计）、铅（以Pb计）、螺螨酯</t>
  </si>
  <si>
    <t>生干籽类</t>
  </si>
  <si>
    <t>酸价（以脂肪计）、过氧化值（以脂肪计）、镉（以Cd计）、黄曲霉毒素B1、克百威、溴氰菊酯</t>
  </si>
  <si>
    <t>2021年永泰县餐饮环节抽检计划表</t>
  </si>
  <si>
    <t>餐饮食品</t>
  </si>
  <si>
    <t>米面及其制品(自制)</t>
  </si>
  <si>
    <t>小麦粉制品(自制)</t>
  </si>
  <si>
    <t>发酵面制品(自制)</t>
  </si>
  <si>
    <t>苯甲酸及其钠盐(以苯甲酸计)、山梨酸及其钾盐(以山梨酸计)、糖精钠(以糖精计）</t>
  </si>
  <si>
    <t>油炸面制品(自制)</t>
  </si>
  <si>
    <t>铝的残留量(干样品,以Al计)</t>
  </si>
  <si>
    <t>复合调味料(自制)</t>
  </si>
  <si>
    <t>半固态调味料(自制)</t>
  </si>
  <si>
    <t>火锅调味料(底料、蘸料)(自制)</t>
  </si>
  <si>
    <t>罂粟碱、吗啡、可待因、那可丁</t>
  </si>
  <si>
    <t>水产及水产制品（餐饮）</t>
  </si>
  <si>
    <t>生食动物性水产品（餐饮）</t>
  </si>
  <si>
    <t>铝的残留量(以即食海蜇中Al计)、吸虫囊蚴、线虫幼虫、绦虫裂头蚴</t>
  </si>
  <si>
    <t>坚果及籽类食品（餐饮）</t>
  </si>
  <si>
    <t>花生及其制品（餐饮)</t>
  </si>
  <si>
    <t>黄曲霉毒素B1</t>
  </si>
  <si>
    <t>餐饮具</t>
  </si>
  <si>
    <t>复用餐饮具</t>
  </si>
  <si>
    <t>复用餐饮具（餐馆自行消毒）</t>
  </si>
  <si>
    <t>阴离子合成洗涤剂（以十二烷基苯磺酸钠计）、大肠菌群</t>
  </si>
  <si>
    <t>复用餐饮具（集中清洗消毒服务单位消毒）</t>
  </si>
  <si>
    <t>自制饮料</t>
  </si>
  <si>
    <t>鲜榨果蔬汁</t>
  </si>
  <si>
    <t>苯甲酸及其钠盐(以苯甲酸计)、山梨酸及其钾盐(以山梨酸计)、脱氢乙酸及其钠盐(以脱氢乙酸计)、防腐剂混合使用时各自用量占其最大使用量的比例之和、安赛蜜、甜蜜素(以环己基氨基磺酸计)、合成着色剂（苋菜红、胭脂红、柠檬黄、日落黄、亮蓝）</t>
  </si>
  <si>
    <t xml:space="preserve">即食现配奶茶
</t>
  </si>
  <si>
    <t>三聚氰胺、糖精钠(以糖精计)、甜蜜素(以环己基氨基磺酸计)、茶多酚、咖啡因</t>
  </si>
  <si>
    <r>
      <rPr>
        <sz val="11"/>
        <color indexed="8"/>
        <rFont val="微软雅黑"/>
        <charset val="134"/>
      </rPr>
      <t>食用植物油(半精炼、全精炼)</t>
    </r>
  </si>
  <si>
    <t>花生油、玉米油、大豆油、食用植物调和油等</t>
  </si>
  <si>
    <t>煎炸过程用油(餐饮环节)</t>
  </si>
  <si>
    <t>煎炸过程用油</t>
  </si>
  <si>
    <t>酸价、极性组分</t>
  </si>
  <si>
    <t>2021年永泰县生产环节（含小作坊）抽检计划表</t>
  </si>
  <si>
    <t>其他食用植物油(半精炼、全精炼)</t>
  </si>
  <si>
    <t>酸值/酸价、过氧化值、铅（以Pb计）、苯并[a]芘、溶剂残留量、特丁基对苯二酚（TBHQ）</t>
  </si>
  <si>
    <t>豆干、豆腐、豆皮等（小作坊）</t>
  </si>
  <si>
    <t>铅（以Pb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,以Al计）</t>
  </si>
  <si>
    <t>糕点（小作坊）</t>
  </si>
  <si>
    <t>酸价（以脂肪计）、过氧化值（以脂肪计）、铅（以Pb计）、富马酸二甲酯、苯甲酸及其钠盐（以苯甲酸计）、山梨酸及其钾盐（以山梨酸计）、糖精钠（以糖精计）、甜蜜素（以环己基氨基磺酸计）、安赛蜜、铝的残留量（干样品，以Al计）、丙酸及其钠盐、钙盐(以丙酸计)、脱氢乙酸及其钠盐(以脱氢乙酸计)、纳他霉素、三氯蔗糖、丙二醇、防腐剂各自用量占其最大使用量的比例之和</t>
  </si>
  <si>
    <t>粉干（小作坊）</t>
  </si>
  <si>
    <t>苯甲酸及其钠盐（以苯甲酸计）、山梨酸及其钾盐（以山梨酸计）、脱氢乙酸及其钠盐（以脱氢乙酸计）、二氧化硫残留量</t>
  </si>
  <si>
    <t>线面（小作坊）</t>
  </si>
  <si>
    <t>苯甲酸及其钠盐（以苯甲酸计）、山梨酸及其钾盐（以山梨酸计）、铅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</si>
</sst>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0"/>
      <color indexed="8"/>
      <name val="Times New Roman"/>
      <charset val="204"/>
    </font>
    <font>
      <sz val="11"/>
      <color indexed="8"/>
      <name val="Times New Roman"/>
      <charset val="134"/>
    </font>
    <font>
      <sz val="11"/>
      <color indexed="8"/>
      <name val="微软雅黑"/>
      <charset val="134"/>
    </font>
    <font>
      <sz val="14"/>
      <name val="微软雅黑"/>
      <charset val="134"/>
    </font>
    <font>
      <sz val="11"/>
      <name val="微软雅黑"/>
      <charset val="134"/>
    </font>
    <font>
      <sz val="11"/>
      <color indexed="8"/>
      <name val="宋体"/>
      <charset val="134"/>
    </font>
    <font>
      <sz val="12"/>
      <name val="微软雅黑"/>
      <charset val="134"/>
    </font>
    <font>
      <sz val="11"/>
      <name val="΢���ź�"/>
      <charset val="134"/>
    </font>
    <font>
      <sz val="18"/>
      <color indexed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9"/>
      <name val="微软雅黑"/>
      <charset val="134"/>
    </font>
    <font>
      <sz val="11"/>
      <color indexed="10"/>
      <name val="微软雅黑"/>
      <charset val="134"/>
    </font>
    <font>
      <sz val="9"/>
      <color indexed="8"/>
      <name val="微软雅黑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6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11 2" xfId="49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D6" sqref="D6"/>
    </sheetView>
  </sheetViews>
  <sheetFormatPr defaultColWidth="12" defaultRowHeight="12.75" outlineLevelCol="5"/>
  <cols>
    <col min="1" max="1" width="9" style="52" customWidth="1"/>
    <col min="2" max="2" width="43.5" style="52" customWidth="1"/>
    <col min="3" max="3" width="16" style="52" customWidth="1"/>
    <col min="4" max="4" width="20" style="52" customWidth="1"/>
    <col min="5" max="5" width="15.5" style="52" customWidth="1"/>
    <col min="6" max="16384" width="12" style="52"/>
  </cols>
  <sheetData>
    <row r="1" ht="22.5" spans="1:5">
      <c r="A1" s="53"/>
      <c r="B1" s="53"/>
      <c r="C1" s="53"/>
      <c r="D1" s="53"/>
      <c r="E1" s="53"/>
    </row>
    <row r="2" spans="1:5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</row>
    <row r="3" spans="1:5">
      <c r="A3" s="55">
        <v>1</v>
      </c>
      <c r="B3" s="55" t="s">
        <v>5</v>
      </c>
      <c r="C3" s="55">
        <f>'流通环节（加工食品）'!G106</f>
        <v>200</v>
      </c>
      <c r="D3" s="55">
        <v>0</v>
      </c>
      <c r="E3" s="56"/>
    </row>
    <row r="4" spans="1:5">
      <c r="A4" s="55">
        <v>2</v>
      </c>
      <c r="B4" s="55" t="s">
        <v>6</v>
      </c>
      <c r="C4" s="55">
        <f>'流通环节（食用农产品）'!G63</f>
        <v>283</v>
      </c>
      <c r="D4" s="55">
        <v>283</v>
      </c>
      <c r="E4" s="56"/>
    </row>
    <row r="5" spans="1:5">
      <c r="A5" s="55">
        <v>3</v>
      </c>
      <c r="B5" s="55" t="s">
        <v>7</v>
      </c>
      <c r="C5" s="55">
        <f>餐饮环节!G25</f>
        <v>65</v>
      </c>
      <c r="D5" s="55">
        <f>餐饮环节!G26</f>
        <v>20</v>
      </c>
      <c r="E5" s="56"/>
    </row>
    <row r="6" spans="1:5">
      <c r="A6" s="55">
        <v>4</v>
      </c>
      <c r="B6" s="55" t="s">
        <v>8</v>
      </c>
      <c r="C6" s="55">
        <f>'生产环节（含小作坊）'!G16</f>
        <v>55</v>
      </c>
      <c r="D6" s="55">
        <v>0</v>
      </c>
      <c r="E6" s="56"/>
    </row>
    <row r="7" ht="13.5" spans="1:6">
      <c r="A7" s="57"/>
      <c r="B7" s="57" t="s">
        <v>9</v>
      </c>
      <c r="C7" s="57">
        <f>SUM(C3:C6)</f>
        <v>603</v>
      </c>
      <c r="D7" s="57">
        <f>SUM(D3:D6)</f>
        <v>303</v>
      </c>
      <c r="E7" s="58"/>
      <c r="F7" s="59"/>
    </row>
    <row r="9" spans="2:2">
      <c r="B9" s="60"/>
    </row>
    <row r="10" spans="2:2">
      <c r="B10" s="60"/>
    </row>
  </sheetData>
  <mergeCells count="1">
    <mergeCell ref="A1:E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6"/>
  <sheetViews>
    <sheetView topLeftCell="A101" workbookViewId="0">
      <selection activeCell="D101" sqref="D101:D102"/>
    </sheetView>
  </sheetViews>
  <sheetFormatPr defaultColWidth="9" defaultRowHeight="15" outlineLevelCol="6"/>
  <cols>
    <col min="1" max="1" width="5.83333333333333" style="1" customWidth="1"/>
    <col min="2" max="2" width="15.3333333333333" style="1" customWidth="1"/>
    <col min="3" max="3" width="19.3333333333333" style="1" customWidth="1"/>
    <col min="4" max="4" width="24.3333333333333" style="1" customWidth="1"/>
    <col min="5" max="5" width="19.8333333333333" style="1" customWidth="1"/>
    <col min="6" max="6" width="75.8333333333333" style="2" customWidth="1"/>
    <col min="7" max="7" width="10.6666666666667" style="2" customWidth="1"/>
    <col min="8" max="16381" width="9.33333333333333" style="4"/>
    <col min="16382" max="16384" width="9" style="4"/>
  </cols>
  <sheetData>
    <row r="1" ht="20.25" spans="1:7">
      <c r="A1" s="48" t="s">
        <v>10</v>
      </c>
      <c r="B1" s="48"/>
      <c r="C1" s="48"/>
      <c r="D1" s="48"/>
      <c r="E1" s="48"/>
      <c r="F1" s="48"/>
      <c r="G1" s="49"/>
    </row>
    <row r="2" ht="33" spans="1:7">
      <c r="A2" s="7" t="s">
        <v>11</v>
      </c>
      <c r="B2" s="7" t="s">
        <v>12</v>
      </c>
      <c r="C2" s="8" t="s">
        <v>13</v>
      </c>
      <c r="D2" s="8" t="s">
        <v>14</v>
      </c>
      <c r="E2" s="7" t="s">
        <v>15</v>
      </c>
      <c r="F2" s="8" t="s">
        <v>16</v>
      </c>
      <c r="G2" s="8" t="s">
        <v>17</v>
      </c>
    </row>
    <row r="3" ht="16.5" spans="1:7">
      <c r="A3" s="15">
        <v>1</v>
      </c>
      <c r="B3" s="8" t="s">
        <v>18</v>
      </c>
      <c r="C3" s="8" t="s">
        <v>19</v>
      </c>
      <c r="D3" s="8" t="s">
        <v>19</v>
      </c>
      <c r="E3" s="8" t="s">
        <v>19</v>
      </c>
      <c r="F3" s="11" t="s">
        <v>20</v>
      </c>
      <c r="G3" s="8">
        <v>4</v>
      </c>
    </row>
    <row r="4" ht="33" spans="1:7">
      <c r="A4" s="15"/>
      <c r="B4" s="8"/>
      <c r="C4" s="8" t="s">
        <v>21</v>
      </c>
      <c r="D4" s="8" t="s">
        <v>21</v>
      </c>
      <c r="E4" s="8" t="s">
        <v>22</v>
      </c>
      <c r="F4" s="11" t="s">
        <v>23</v>
      </c>
      <c r="G4" s="8">
        <v>2</v>
      </c>
    </row>
    <row r="5" ht="33" spans="1:7">
      <c r="A5" s="15"/>
      <c r="B5" s="8"/>
      <c r="C5" s="8" t="s">
        <v>24</v>
      </c>
      <c r="D5" s="8" t="s">
        <v>24</v>
      </c>
      <c r="E5" s="8" t="s">
        <v>25</v>
      </c>
      <c r="F5" s="11" t="s">
        <v>26</v>
      </c>
      <c r="G5" s="8">
        <v>2</v>
      </c>
    </row>
    <row r="6" ht="16.5" spans="1:7">
      <c r="A6" s="15"/>
      <c r="B6" s="8"/>
      <c r="C6" s="8" t="s">
        <v>27</v>
      </c>
      <c r="D6" s="8" t="s">
        <v>28</v>
      </c>
      <c r="E6" s="8" t="s">
        <v>28</v>
      </c>
      <c r="F6" s="50" t="s">
        <v>29</v>
      </c>
      <c r="G6" s="7">
        <v>2</v>
      </c>
    </row>
    <row r="7" ht="33" spans="1:7">
      <c r="A7" s="15"/>
      <c r="B7" s="8"/>
      <c r="C7" s="8"/>
      <c r="D7" s="8" t="s">
        <v>30</v>
      </c>
      <c r="E7" s="8" t="s">
        <v>31</v>
      </c>
      <c r="F7" s="11" t="s">
        <v>32</v>
      </c>
      <c r="G7" s="8">
        <v>2</v>
      </c>
    </row>
    <row r="8" ht="16.5" spans="1:7">
      <c r="A8" s="15"/>
      <c r="B8" s="8"/>
      <c r="C8" s="8"/>
      <c r="D8" s="8"/>
      <c r="E8" s="8" t="s">
        <v>33</v>
      </c>
      <c r="F8" s="11" t="s">
        <v>34</v>
      </c>
      <c r="G8" s="8">
        <v>1</v>
      </c>
    </row>
    <row r="9" ht="33" spans="1:7">
      <c r="A9" s="15"/>
      <c r="B9" s="8"/>
      <c r="C9" s="8"/>
      <c r="D9" s="8"/>
      <c r="E9" s="8" t="s">
        <v>35</v>
      </c>
      <c r="F9" s="11" t="s">
        <v>36</v>
      </c>
      <c r="G9" s="8">
        <v>1</v>
      </c>
    </row>
    <row r="10" ht="33" spans="1:7">
      <c r="A10" s="15"/>
      <c r="B10" s="8"/>
      <c r="C10" s="8"/>
      <c r="D10" s="8" t="s">
        <v>37</v>
      </c>
      <c r="E10" s="8" t="s">
        <v>38</v>
      </c>
      <c r="F10" s="11" t="s">
        <v>39</v>
      </c>
      <c r="G10" s="8">
        <v>2</v>
      </c>
    </row>
    <row r="11" ht="49.5" spans="1:7">
      <c r="A11" s="15"/>
      <c r="B11" s="8"/>
      <c r="C11" s="8"/>
      <c r="D11" s="8"/>
      <c r="E11" s="8" t="s">
        <v>40</v>
      </c>
      <c r="F11" s="11" t="s">
        <v>41</v>
      </c>
      <c r="G11" s="8">
        <v>1</v>
      </c>
    </row>
    <row r="12" ht="49.5" spans="1:7">
      <c r="A12" s="15"/>
      <c r="B12" s="8"/>
      <c r="C12" s="8"/>
      <c r="D12" s="8"/>
      <c r="E12" s="8" t="s">
        <v>42</v>
      </c>
      <c r="F12" s="11" t="s">
        <v>43</v>
      </c>
      <c r="G12" s="8">
        <v>1</v>
      </c>
    </row>
    <row r="13" ht="33" spans="1:7">
      <c r="A13" s="19">
        <v>2</v>
      </c>
      <c r="B13" s="8" t="s">
        <v>44</v>
      </c>
      <c r="C13" s="8" t="s">
        <v>45</v>
      </c>
      <c r="D13" s="8" t="s">
        <v>46</v>
      </c>
      <c r="E13" s="8" t="s">
        <v>47</v>
      </c>
      <c r="F13" s="11" t="s">
        <v>48</v>
      </c>
      <c r="G13" s="8">
        <v>2</v>
      </c>
    </row>
    <row r="14" ht="33" spans="1:7">
      <c r="A14" s="22"/>
      <c r="B14" s="8"/>
      <c r="C14" s="8"/>
      <c r="D14" s="8"/>
      <c r="E14" s="8" t="s">
        <v>49</v>
      </c>
      <c r="F14" s="50" t="s">
        <v>50</v>
      </c>
      <c r="G14" s="7">
        <v>2</v>
      </c>
    </row>
    <row r="15" ht="16.5" spans="1:7">
      <c r="A15" s="22"/>
      <c r="B15" s="8"/>
      <c r="C15" s="8"/>
      <c r="D15" s="8"/>
      <c r="E15" s="8" t="s">
        <v>51</v>
      </c>
      <c r="F15" s="11" t="s">
        <v>52</v>
      </c>
      <c r="G15" s="8">
        <v>2</v>
      </c>
    </row>
    <row r="16" ht="33" spans="1:7">
      <c r="A16" s="22"/>
      <c r="B16" s="8"/>
      <c r="C16" s="8"/>
      <c r="D16" s="8"/>
      <c r="E16" s="8" t="s">
        <v>53</v>
      </c>
      <c r="F16" s="11" t="s">
        <v>54</v>
      </c>
      <c r="G16" s="8">
        <v>2</v>
      </c>
    </row>
    <row r="17" ht="33" spans="1:7">
      <c r="A17" s="22"/>
      <c r="B17" s="8"/>
      <c r="C17" s="8"/>
      <c r="D17" s="8"/>
      <c r="E17" s="8" t="s">
        <v>55</v>
      </c>
      <c r="F17" s="11" t="s">
        <v>56</v>
      </c>
      <c r="G17" s="8">
        <v>4</v>
      </c>
    </row>
    <row r="18" ht="82.5" spans="1:7">
      <c r="A18" s="15">
        <v>3</v>
      </c>
      <c r="B18" s="8" t="s">
        <v>57</v>
      </c>
      <c r="C18" s="8" t="s">
        <v>58</v>
      </c>
      <c r="D18" s="8" t="s">
        <v>58</v>
      </c>
      <c r="E18" s="8" t="s">
        <v>58</v>
      </c>
      <c r="F18" s="11" t="s">
        <v>59</v>
      </c>
      <c r="G18" s="8">
        <v>2</v>
      </c>
    </row>
    <row r="19" ht="82.5" spans="1:7">
      <c r="A19" s="15"/>
      <c r="B19" s="8"/>
      <c r="C19" s="8" t="s">
        <v>60</v>
      </c>
      <c r="D19" s="8" t="s">
        <v>60</v>
      </c>
      <c r="E19" s="8" t="s">
        <v>60</v>
      </c>
      <c r="F19" s="11" t="s">
        <v>61</v>
      </c>
      <c r="G19" s="8">
        <v>2</v>
      </c>
    </row>
    <row r="20" ht="66" spans="1:7">
      <c r="A20" s="15"/>
      <c r="B20" s="8"/>
      <c r="C20" s="8" t="s">
        <v>62</v>
      </c>
      <c r="D20" s="8" t="s">
        <v>62</v>
      </c>
      <c r="E20" s="8" t="s">
        <v>63</v>
      </c>
      <c r="F20" s="11" t="s">
        <v>64</v>
      </c>
      <c r="G20" s="8">
        <v>1</v>
      </c>
    </row>
    <row r="21" ht="49.5" spans="1:7">
      <c r="A21" s="15"/>
      <c r="B21" s="8"/>
      <c r="C21" s="8" t="s">
        <v>65</v>
      </c>
      <c r="D21" s="8" t="s">
        <v>65</v>
      </c>
      <c r="E21" s="8" t="s">
        <v>66</v>
      </c>
      <c r="F21" s="11" t="s">
        <v>67</v>
      </c>
      <c r="G21" s="8">
        <v>2</v>
      </c>
    </row>
    <row r="22" ht="16.5" spans="1:7">
      <c r="A22" s="15"/>
      <c r="B22" s="8"/>
      <c r="C22" s="8" t="s">
        <v>68</v>
      </c>
      <c r="D22" s="8" t="s">
        <v>68</v>
      </c>
      <c r="E22" s="8" t="s">
        <v>69</v>
      </c>
      <c r="F22" s="11" t="s">
        <v>70</v>
      </c>
      <c r="G22" s="8">
        <v>2</v>
      </c>
    </row>
    <row r="23" ht="33" spans="1:7">
      <c r="A23" s="15"/>
      <c r="B23" s="8"/>
      <c r="C23" s="8"/>
      <c r="D23" s="8"/>
      <c r="E23" s="8" t="s">
        <v>71</v>
      </c>
      <c r="F23" s="11" t="s">
        <v>72</v>
      </c>
      <c r="G23" s="8">
        <v>2</v>
      </c>
    </row>
    <row r="24" ht="33" spans="1:7">
      <c r="A24" s="15"/>
      <c r="B24" s="8"/>
      <c r="C24" s="12" t="s">
        <v>73</v>
      </c>
      <c r="D24" s="8" t="s">
        <v>74</v>
      </c>
      <c r="E24" s="8" t="s">
        <v>75</v>
      </c>
      <c r="F24" s="11" t="s">
        <v>76</v>
      </c>
      <c r="G24" s="8">
        <v>2</v>
      </c>
    </row>
    <row r="25" ht="66" spans="1:7">
      <c r="A25" s="15"/>
      <c r="B25" s="8"/>
      <c r="C25" s="51"/>
      <c r="D25" s="8"/>
      <c r="E25" s="8" t="s">
        <v>77</v>
      </c>
      <c r="F25" s="11" t="s">
        <v>78</v>
      </c>
      <c r="G25" s="8">
        <v>1</v>
      </c>
    </row>
    <row r="26" ht="16.5" spans="1:7">
      <c r="A26" s="15"/>
      <c r="B26" s="8"/>
      <c r="C26" s="51"/>
      <c r="D26" s="20" t="s">
        <v>79</v>
      </c>
      <c r="E26" s="8" t="s">
        <v>80</v>
      </c>
      <c r="F26" s="11" t="s">
        <v>81</v>
      </c>
      <c r="G26" s="8">
        <v>1</v>
      </c>
    </row>
    <row r="27" ht="49.5" spans="1:7">
      <c r="A27" s="15"/>
      <c r="B27" s="8"/>
      <c r="C27" s="51"/>
      <c r="D27" s="23"/>
      <c r="E27" s="8" t="s">
        <v>82</v>
      </c>
      <c r="F27" s="11" t="s">
        <v>83</v>
      </c>
      <c r="G27" s="8">
        <v>2</v>
      </c>
    </row>
    <row r="28" ht="49.5" spans="1:7">
      <c r="A28" s="15"/>
      <c r="B28" s="8"/>
      <c r="C28" s="51"/>
      <c r="D28" s="23"/>
      <c r="E28" s="8" t="s">
        <v>84</v>
      </c>
      <c r="F28" s="11" t="s">
        <v>85</v>
      </c>
      <c r="G28" s="8">
        <v>2</v>
      </c>
    </row>
    <row r="29" ht="49.5" spans="1:7">
      <c r="A29" s="15"/>
      <c r="B29" s="8"/>
      <c r="C29" s="51"/>
      <c r="D29" s="23"/>
      <c r="E29" s="7" t="s">
        <v>86</v>
      </c>
      <c r="F29" s="11" t="s">
        <v>87</v>
      </c>
      <c r="G29" s="8">
        <v>2</v>
      </c>
    </row>
    <row r="30" ht="66" spans="1:7">
      <c r="A30" s="15"/>
      <c r="B30" s="8"/>
      <c r="C30" s="51"/>
      <c r="D30" s="10"/>
      <c r="E30" s="8" t="s">
        <v>88</v>
      </c>
      <c r="F30" s="11" t="s">
        <v>89</v>
      </c>
      <c r="G30" s="8">
        <v>1</v>
      </c>
    </row>
    <row r="31" ht="49.5" spans="1:7">
      <c r="A31" s="15"/>
      <c r="B31" s="8"/>
      <c r="C31" s="51"/>
      <c r="D31" s="8" t="s">
        <v>90</v>
      </c>
      <c r="E31" s="8" t="s">
        <v>91</v>
      </c>
      <c r="F31" s="11" t="s">
        <v>92</v>
      </c>
      <c r="G31" s="8">
        <v>2</v>
      </c>
    </row>
    <row r="32" ht="16.5" spans="1:7">
      <c r="A32" s="15"/>
      <c r="B32" s="8"/>
      <c r="C32" s="8" t="s">
        <v>93</v>
      </c>
      <c r="D32" s="8" t="s">
        <v>93</v>
      </c>
      <c r="E32" s="8" t="s">
        <v>93</v>
      </c>
      <c r="F32" s="11" t="s">
        <v>94</v>
      </c>
      <c r="G32" s="8">
        <v>2</v>
      </c>
    </row>
    <row r="33" ht="49.5" spans="1:7">
      <c r="A33" s="15"/>
      <c r="B33" s="8"/>
      <c r="C33" s="8" t="s">
        <v>95</v>
      </c>
      <c r="D33" s="8" t="s">
        <v>96</v>
      </c>
      <c r="E33" s="8" t="s">
        <v>97</v>
      </c>
      <c r="F33" s="11" t="s">
        <v>98</v>
      </c>
      <c r="G33" s="8">
        <v>2</v>
      </c>
    </row>
    <row r="34" ht="33" spans="1:7">
      <c r="A34" s="8">
        <v>4</v>
      </c>
      <c r="B34" s="8" t="s">
        <v>99</v>
      </c>
      <c r="C34" s="8" t="s">
        <v>100</v>
      </c>
      <c r="D34" s="8" t="s">
        <v>101</v>
      </c>
      <c r="E34" s="8" t="s">
        <v>102</v>
      </c>
      <c r="F34" s="11" t="s">
        <v>103</v>
      </c>
      <c r="G34" s="8">
        <v>1</v>
      </c>
    </row>
    <row r="35" ht="49.5" spans="1:7">
      <c r="A35" s="8"/>
      <c r="B35" s="8"/>
      <c r="C35" s="8"/>
      <c r="D35" s="8" t="s">
        <v>104</v>
      </c>
      <c r="E35" s="8" t="s">
        <v>104</v>
      </c>
      <c r="F35" s="11" t="s">
        <v>105</v>
      </c>
      <c r="G35" s="8">
        <v>2</v>
      </c>
    </row>
    <row r="36" ht="115.5" spans="1:7">
      <c r="A36" s="8"/>
      <c r="B36" s="8"/>
      <c r="C36" s="8" t="s">
        <v>106</v>
      </c>
      <c r="D36" s="8" t="s">
        <v>107</v>
      </c>
      <c r="E36" s="8" t="s">
        <v>107</v>
      </c>
      <c r="F36" s="11" t="s">
        <v>108</v>
      </c>
      <c r="G36" s="8">
        <v>1</v>
      </c>
    </row>
    <row r="37" ht="82.5" spans="1:7">
      <c r="A37" s="8"/>
      <c r="B37" s="8"/>
      <c r="C37" s="8"/>
      <c r="D37" s="8" t="s">
        <v>109</v>
      </c>
      <c r="E37" s="8" t="s">
        <v>109</v>
      </c>
      <c r="F37" s="11" t="s">
        <v>110</v>
      </c>
      <c r="G37" s="8">
        <v>1</v>
      </c>
    </row>
    <row r="38" ht="49.5" spans="1:7">
      <c r="A38" s="8"/>
      <c r="B38" s="8"/>
      <c r="C38" s="8"/>
      <c r="D38" s="8" t="s">
        <v>111</v>
      </c>
      <c r="E38" s="8" t="s">
        <v>111</v>
      </c>
      <c r="F38" s="11" t="s">
        <v>112</v>
      </c>
      <c r="G38" s="8">
        <v>1</v>
      </c>
    </row>
    <row r="39" ht="33" spans="1:7">
      <c r="A39" s="19">
        <v>5</v>
      </c>
      <c r="B39" s="8" t="s">
        <v>113</v>
      </c>
      <c r="C39" s="8" t="s">
        <v>113</v>
      </c>
      <c r="D39" s="8" t="s">
        <v>114</v>
      </c>
      <c r="E39" s="8" t="s">
        <v>115</v>
      </c>
      <c r="F39" s="11" t="s">
        <v>116</v>
      </c>
      <c r="G39" s="8">
        <v>2</v>
      </c>
    </row>
    <row r="40" ht="16.5" spans="1:7">
      <c r="A40" s="22"/>
      <c r="B40" s="8"/>
      <c r="C40" s="8"/>
      <c r="D40" s="8"/>
      <c r="E40" s="8" t="s">
        <v>117</v>
      </c>
      <c r="F40" s="11" t="s">
        <v>118</v>
      </c>
      <c r="G40" s="8">
        <v>2</v>
      </c>
    </row>
    <row r="41" ht="33" spans="1:7">
      <c r="A41" s="22"/>
      <c r="B41" s="8"/>
      <c r="C41" s="8"/>
      <c r="D41" s="8"/>
      <c r="E41" s="8" t="s">
        <v>119</v>
      </c>
      <c r="F41" s="11" t="s">
        <v>120</v>
      </c>
      <c r="G41" s="8">
        <v>2</v>
      </c>
    </row>
    <row r="42" ht="16.5" spans="1:7">
      <c r="A42" s="22"/>
      <c r="B42" s="8"/>
      <c r="C42" s="8"/>
      <c r="D42" s="8"/>
      <c r="E42" s="8" t="s">
        <v>121</v>
      </c>
      <c r="F42" s="11" t="s">
        <v>122</v>
      </c>
      <c r="G42" s="8">
        <v>2</v>
      </c>
    </row>
    <row r="43" ht="49.5" spans="1:7">
      <c r="A43" s="22"/>
      <c r="B43" s="8"/>
      <c r="C43" s="8"/>
      <c r="D43" s="8" t="s">
        <v>123</v>
      </c>
      <c r="E43" s="8" t="s">
        <v>124</v>
      </c>
      <c r="F43" s="11" t="s">
        <v>125</v>
      </c>
      <c r="G43" s="8">
        <v>2</v>
      </c>
    </row>
    <row r="44" ht="33" spans="1:7">
      <c r="A44" s="22"/>
      <c r="B44" s="8"/>
      <c r="C44" s="8"/>
      <c r="D44" s="8" t="s">
        <v>126</v>
      </c>
      <c r="E44" s="8" t="s">
        <v>127</v>
      </c>
      <c r="F44" s="11" t="s">
        <v>122</v>
      </c>
      <c r="G44" s="8">
        <v>1</v>
      </c>
    </row>
    <row r="45" ht="16.5" spans="1:7">
      <c r="A45" s="22"/>
      <c r="B45" s="8"/>
      <c r="C45" s="8"/>
      <c r="D45" s="8"/>
      <c r="E45" s="8" t="s">
        <v>128</v>
      </c>
      <c r="F45" s="11" t="s">
        <v>129</v>
      </c>
      <c r="G45" s="8">
        <v>1</v>
      </c>
    </row>
    <row r="46" ht="33" spans="1:7">
      <c r="A46" s="9"/>
      <c r="B46" s="8"/>
      <c r="C46" s="8"/>
      <c r="D46" s="8"/>
      <c r="E46" s="8" t="s">
        <v>130</v>
      </c>
      <c r="F46" s="11" t="s">
        <v>131</v>
      </c>
      <c r="G46" s="8">
        <v>1</v>
      </c>
    </row>
    <row r="47" ht="33" spans="1:7">
      <c r="A47" s="15">
        <v>6</v>
      </c>
      <c r="B47" s="8" t="s">
        <v>132</v>
      </c>
      <c r="C47" s="8" t="s">
        <v>132</v>
      </c>
      <c r="D47" s="20" t="s">
        <v>133</v>
      </c>
      <c r="E47" s="8" t="s">
        <v>134</v>
      </c>
      <c r="F47" s="11" t="s">
        <v>135</v>
      </c>
      <c r="G47" s="8">
        <v>2</v>
      </c>
    </row>
    <row r="48" ht="33" spans="1:7">
      <c r="A48" s="15"/>
      <c r="B48" s="8"/>
      <c r="C48" s="8"/>
      <c r="D48" s="23"/>
      <c r="E48" s="8" t="s">
        <v>136</v>
      </c>
      <c r="F48" s="11" t="s">
        <v>137</v>
      </c>
      <c r="G48" s="8">
        <v>1</v>
      </c>
    </row>
    <row r="49" ht="33" spans="1:7">
      <c r="A49" s="15"/>
      <c r="B49" s="8"/>
      <c r="C49" s="8"/>
      <c r="D49" s="10"/>
      <c r="E49" s="8" t="s">
        <v>138</v>
      </c>
      <c r="F49" s="11" t="s">
        <v>139</v>
      </c>
      <c r="G49" s="8">
        <v>1</v>
      </c>
    </row>
    <row r="50" ht="99" spans="1:7">
      <c r="A50" s="15"/>
      <c r="B50" s="8"/>
      <c r="C50" s="8"/>
      <c r="D50" s="8" t="s">
        <v>140</v>
      </c>
      <c r="E50" s="8" t="s">
        <v>140</v>
      </c>
      <c r="F50" s="11" t="s">
        <v>141</v>
      </c>
      <c r="G50" s="8">
        <v>2</v>
      </c>
    </row>
    <row r="51" ht="33" spans="1:7">
      <c r="A51" s="15"/>
      <c r="B51" s="8"/>
      <c r="C51" s="8"/>
      <c r="D51" s="8" t="s">
        <v>142</v>
      </c>
      <c r="E51" s="8" t="s">
        <v>142</v>
      </c>
      <c r="F51" s="11" t="s">
        <v>143</v>
      </c>
      <c r="G51" s="8">
        <v>1</v>
      </c>
    </row>
    <row r="52" ht="49.5" spans="1:7">
      <c r="A52" s="15"/>
      <c r="B52" s="8"/>
      <c r="C52" s="8"/>
      <c r="D52" s="8" t="s">
        <v>144</v>
      </c>
      <c r="E52" s="8" t="s">
        <v>144</v>
      </c>
      <c r="F52" s="11" t="s">
        <v>145</v>
      </c>
      <c r="G52" s="8">
        <v>2</v>
      </c>
    </row>
    <row r="53" ht="16.5" spans="1:7">
      <c r="A53" s="15"/>
      <c r="B53" s="8"/>
      <c r="C53" s="8"/>
      <c r="D53" s="8" t="s">
        <v>146</v>
      </c>
      <c r="E53" s="8" t="s">
        <v>146</v>
      </c>
      <c r="F53" s="11" t="s">
        <v>147</v>
      </c>
      <c r="G53" s="8">
        <v>2</v>
      </c>
    </row>
    <row r="54" ht="66" spans="1:7">
      <c r="A54" s="15"/>
      <c r="B54" s="8"/>
      <c r="C54" s="8"/>
      <c r="D54" s="8" t="s">
        <v>148</v>
      </c>
      <c r="E54" s="8" t="s">
        <v>148</v>
      </c>
      <c r="F54" s="11" t="s">
        <v>149</v>
      </c>
      <c r="G54" s="8">
        <v>2</v>
      </c>
    </row>
    <row r="55" ht="66" spans="1:7">
      <c r="A55" s="15">
        <v>7</v>
      </c>
      <c r="B55" s="8" t="s">
        <v>150</v>
      </c>
      <c r="C55" s="8" t="s">
        <v>150</v>
      </c>
      <c r="D55" s="8" t="s">
        <v>151</v>
      </c>
      <c r="E55" s="8" t="s">
        <v>152</v>
      </c>
      <c r="F55" s="11" t="s">
        <v>153</v>
      </c>
      <c r="G55" s="8">
        <v>2</v>
      </c>
    </row>
    <row r="56" ht="66" spans="1:7">
      <c r="A56" s="15"/>
      <c r="B56" s="8"/>
      <c r="C56" s="8"/>
      <c r="D56" s="8" t="s">
        <v>154</v>
      </c>
      <c r="E56" s="8" t="s">
        <v>154</v>
      </c>
      <c r="F56" s="11" t="s">
        <v>155</v>
      </c>
      <c r="G56" s="8">
        <v>2</v>
      </c>
    </row>
    <row r="57" ht="66" spans="1:7">
      <c r="A57" s="15"/>
      <c r="B57" s="8"/>
      <c r="C57" s="8"/>
      <c r="D57" s="8" t="s">
        <v>156</v>
      </c>
      <c r="E57" s="8" t="s">
        <v>157</v>
      </c>
      <c r="F57" s="11" t="s">
        <v>158</v>
      </c>
      <c r="G57" s="8">
        <v>1</v>
      </c>
    </row>
    <row r="58" ht="66" spans="1:7">
      <c r="A58" s="15">
        <v>8</v>
      </c>
      <c r="B58" s="8" t="s">
        <v>159</v>
      </c>
      <c r="C58" s="8" t="s">
        <v>159</v>
      </c>
      <c r="D58" s="8" t="s">
        <v>159</v>
      </c>
      <c r="E58" s="8" t="s">
        <v>159</v>
      </c>
      <c r="F58" s="11" t="s">
        <v>160</v>
      </c>
      <c r="G58" s="8">
        <v>3</v>
      </c>
    </row>
    <row r="59" ht="33" spans="1:7">
      <c r="A59" s="15">
        <v>9</v>
      </c>
      <c r="B59" s="8" t="s">
        <v>161</v>
      </c>
      <c r="C59" s="8" t="s">
        <v>161</v>
      </c>
      <c r="D59" s="8" t="s">
        <v>162</v>
      </c>
      <c r="E59" s="8" t="s">
        <v>163</v>
      </c>
      <c r="F59" s="11" t="s">
        <v>164</v>
      </c>
      <c r="G59" s="8">
        <v>1</v>
      </c>
    </row>
    <row r="60" ht="49.5" spans="1:7">
      <c r="A60" s="15"/>
      <c r="B60" s="8"/>
      <c r="C60" s="8"/>
      <c r="D60" s="8"/>
      <c r="E60" s="8" t="s">
        <v>165</v>
      </c>
      <c r="F60" s="11" t="s">
        <v>166</v>
      </c>
      <c r="G60" s="8">
        <v>1</v>
      </c>
    </row>
    <row r="61" ht="66" spans="1:7">
      <c r="A61" s="15"/>
      <c r="B61" s="8"/>
      <c r="C61" s="8"/>
      <c r="D61" s="8" t="s">
        <v>167</v>
      </c>
      <c r="E61" s="8" t="s">
        <v>168</v>
      </c>
      <c r="F61" s="11" t="s">
        <v>169</v>
      </c>
      <c r="G61" s="8">
        <v>1</v>
      </c>
    </row>
    <row r="62" ht="16.5" spans="1:7">
      <c r="A62" s="15"/>
      <c r="B62" s="8"/>
      <c r="C62" s="8"/>
      <c r="D62" s="8"/>
      <c r="E62" s="8" t="s">
        <v>170</v>
      </c>
      <c r="F62" s="11" t="s">
        <v>171</v>
      </c>
      <c r="G62" s="8">
        <v>1</v>
      </c>
    </row>
    <row r="63" ht="66" spans="1:7">
      <c r="A63" s="15"/>
      <c r="B63" s="8"/>
      <c r="C63" s="8"/>
      <c r="D63" s="8" t="s">
        <v>172</v>
      </c>
      <c r="E63" s="8" t="s">
        <v>172</v>
      </c>
      <c r="F63" s="50" t="s">
        <v>173</v>
      </c>
      <c r="G63" s="7">
        <v>1</v>
      </c>
    </row>
    <row r="64" ht="66" spans="1:7">
      <c r="A64" s="15">
        <v>10</v>
      </c>
      <c r="B64" s="8" t="s">
        <v>174</v>
      </c>
      <c r="C64" s="8" t="s">
        <v>174</v>
      </c>
      <c r="D64" s="8" t="s">
        <v>174</v>
      </c>
      <c r="E64" s="7" t="s">
        <v>175</v>
      </c>
      <c r="F64" s="11" t="s">
        <v>176</v>
      </c>
      <c r="G64" s="8">
        <v>3</v>
      </c>
    </row>
    <row r="65" ht="33" spans="1:7">
      <c r="A65" s="19">
        <v>11</v>
      </c>
      <c r="B65" s="20" t="s">
        <v>177</v>
      </c>
      <c r="C65" s="8" t="s">
        <v>178</v>
      </c>
      <c r="D65" s="8" t="s">
        <v>178</v>
      </c>
      <c r="E65" s="8" t="s">
        <v>179</v>
      </c>
      <c r="F65" s="11" t="s">
        <v>180</v>
      </c>
      <c r="G65" s="8">
        <v>2</v>
      </c>
    </row>
    <row r="66" ht="33" spans="1:7">
      <c r="A66" s="22"/>
      <c r="B66" s="23"/>
      <c r="C66" s="8"/>
      <c r="D66" s="8"/>
      <c r="E66" s="8" t="s">
        <v>181</v>
      </c>
      <c r="F66" s="11" t="s">
        <v>182</v>
      </c>
      <c r="G66" s="8">
        <v>2</v>
      </c>
    </row>
    <row r="67" ht="16.5" spans="1:7">
      <c r="A67" s="22"/>
      <c r="B67" s="23"/>
      <c r="C67" s="8" t="s">
        <v>183</v>
      </c>
      <c r="D67" s="8" t="s">
        <v>184</v>
      </c>
      <c r="E67" s="8" t="s">
        <v>185</v>
      </c>
      <c r="F67" s="50" t="s">
        <v>186</v>
      </c>
      <c r="G67" s="7">
        <v>2</v>
      </c>
    </row>
    <row r="68" ht="33" spans="1:7">
      <c r="A68" s="22"/>
      <c r="B68" s="23"/>
      <c r="C68" s="8"/>
      <c r="D68" s="8" t="s">
        <v>187</v>
      </c>
      <c r="E68" s="8" t="s">
        <v>188</v>
      </c>
      <c r="F68" s="11" t="s">
        <v>189</v>
      </c>
      <c r="G68" s="8">
        <v>2</v>
      </c>
    </row>
    <row r="69" ht="16.5" spans="1:7">
      <c r="A69" s="22"/>
      <c r="B69" s="23"/>
      <c r="C69" s="8"/>
      <c r="D69" s="8" t="s">
        <v>190</v>
      </c>
      <c r="E69" s="8" t="s">
        <v>190</v>
      </c>
      <c r="F69" s="11" t="s">
        <v>191</v>
      </c>
      <c r="G69" s="8">
        <v>1</v>
      </c>
    </row>
    <row r="70" ht="49.5" spans="1:7">
      <c r="A70" s="15">
        <v>12</v>
      </c>
      <c r="B70" s="20" t="s">
        <v>192</v>
      </c>
      <c r="C70" s="20" t="s">
        <v>192</v>
      </c>
      <c r="D70" s="8" t="s">
        <v>193</v>
      </c>
      <c r="E70" s="8" t="s">
        <v>194</v>
      </c>
      <c r="F70" s="11" t="s">
        <v>195</v>
      </c>
      <c r="G70" s="8">
        <v>2</v>
      </c>
    </row>
    <row r="71" ht="33" spans="1:7">
      <c r="A71" s="15"/>
      <c r="B71" s="23"/>
      <c r="C71" s="23"/>
      <c r="D71" s="8" t="s">
        <v>196</v>
      </c>
      <c r="E71" s="8" t="s">
        <v>197</v>
      </c>
      <c r="F71" s="11" t="s">
        <v>198</v>
      </c>
      <c r="G71" s="8">
        <v>2</v>
      </c>
    </row>
    <row r="72" ht="49.5" spans="1:7">
      <c r="A72" s="15">
        <v>13</v>
      </c>
      <c r="B72" s="8" t="s">
        <v>199</v>
      </c>
      <c r="C72" s="8" t="s">
        <v>200</v>
      </c>
      <c r="D72" s="8" t="s">
        <v>201</v>
      </c>
      <c r="E72" s="8" t="s">
        <v>201</v>
      </c>
      <c r="F72" s="11" t="s">
        <v>202</v>
      </c>
      <c r="G72" s="8">
        <v>3</v>
      </c>
    </row>
    <row r="73" ht="66" spans="1:7">
      <c r="A73" s="15"/>
      <c r="B73" s="8"/>
      <c r="C73" s="8"/>
      <c r="D73" s="7" t="s">
        <v>203</v>
      </c>
      <c r="E73" s="8" t="s">
        <v>204</v>
      </c>
      <c r="F73" s="11" t="s">
        <v>205</v>
      </c>
      <c r="G73" s="8">
        <v>2</v>
      </c>
    </row>
    <row r="74" ht="66" spans="1:7">
      <c r="A74" s="15"/>
      <c r="B74" s="8"/>
      <c r="C74" s="8"/>
      <c r="D74" s="8" t="s">
        <v>206</v>
      </c>
      <c r="E74" s="8" t="s">
        <v>206</v>
      </c>
      <c r="F74" s="11" t="s">
        <v>207</v>
      </c>
      <c r="G74" s="8">
        <v>2</v>
      </c>
    </row>
    <row r="75" ht="82.5" spans="1:7">
      <c r="A75" s="12">
        <v>14</v>
      </c>
      <c r="B75" s="7" t="s">
        <v>208</v>
      </c>
      <c r="C75" s="8" t="s">
        <v>209</v>
      </c>
      <c r="D75" s="8" t="s">
        <v>209</v>
      </c>
      <c r="E75" s="8" t="s">
        <v>210</v>
      </c>
      <c r="F75" s="11" t="s">
        <v>211</v>
      </c>
      <c r="G75" s="8">
        <v>2</v>
      </c>
    </row>
    <row r="76" ht="33" spans="1:7">
      <c r="A76" s="51"/>
      <c r="B76" s="7"/>
      <c r="C76" s="8" t="s">
        <v>212</v>
      </c>
      <c r="D76" s="8" t="s">
        <v>213</v>
      </c>
      <c r="E76" s="8" t="s">
        <v>214</v>
      </c>
      <c r="F76" s="11" t="s">
        <v>215</v>
      </c>
      <c r="G76" s="8">
        <v>1</v>
      </c>
    </row>
    <row r="77" ht="33" spans="1:7">
      <c r="A77" s="13"/>
      <c r="B77" s="7"/>
      <c r="C77" s="8" t="s">
        <v>216</v>
      </c>
      <c r="D77" s="8" t="s">
        <v>216</v>
      </c>
      <c r="E77" s="8" t="s">
        <v>216</v>
      </c>
      <c r="F77" s="11" t="s">
        <v>217</v>
      </c>
      <c r="G77" s="8">
        <v>2</v>
      </c>
    </row>
    <row r="78" ht="49.5" spans="1:7">
      <c r="A78" s="15">
        <v>15</v>
      </c>
      <c r="B78" s="8" t="s">
        <v>218</v>
      </c>
      <c r="C78" s="8" t="s">
        <v>219</v>
      </c>
      <c r="D78" s="8" t="s">
        <v>220</v>
      </c>
      <c r="E78" s="8" t="s">
        <v>221</v>
      </c>
      <c r="F78" s="11" t="s">
        <v>222</v>
      </c>
      <c r="G78" s="8">
        <v>2</v>
      </c>
    </row>
    <row r="79" ht="33" spans="1:7">
      <c r="A79" s="15">
        <v>15</v>
      </c>
      <c r="B79" s="8" t="s">
        <v>218</v>
      </c>
      <c r="C79" s="8" t="s">
        <v>223</v>
      </c>
      <c r="D79" s="8" t="s">
        <v>224</v>
      </c>
      <c r="E79" s="8" t="s">
        <v>224</v>
      </c>
      <c r="F79" s="11" t="s">
        <v>225</v>
      </c>
      <c r="G79" s="8">
        <v>2</v>
      </c>
    </row>
    <row r="80" ht="16.5" spans="1:7">
      <c r="A80" s="15"/>
      <c r="B80" s="8"/>
      <c r="C80" s="8"/>
      <c r="D80" s="8" t="s">
        <v>226</v>
      </c>
      <c r="E80" s="8" t="s">
        <v>226</v>
      </c>
      <c r="F80" s="11" t="s">
        <v>227</v>
      </c>
      <c r="G80" s="8">
        <v>2</v>
      </c>
    </row>
    <row r="81" ht="49.5" spans="1:7">
      <c r="A81" s="15"/>
      <c r="B81" s="8"/>
      <c r="C81" s="8"/>
      <c r="D81" s="8" t="s">
        <v>228</v>
      </c>
      <c r="E81" s="8" t="s">
        <v>228</v>
      </c>
      <c r="F81" s="11" t="s">
        <v>229</v>
      </c>
      <c r="G81" s="8">
        <v>2</v>
      </c>
    </row>
    <row r="82" ht="49.5" spans="1:7">
      <c r="A82" s="15"/>
      <c r="B82" s="8"/>
      <c r="C82" s="8" t="s">
        <v>230</v>
      </c>
      <c r="D82" s="8" t="s">
        <v>231</v>
      </c>
      <c r="E82" s="8" t="s">
        <v>232</v>
      </c>
      <c r="F82" s="11" t="s">
        <v>233</v>
      </c>
      <c r="G82" s="8">
        <v>1</v>
      </c>
    </row>
    <row r="83" ht="66" spans="1:7">
      <c r="A83" s="19">
        <v>16</v>
      </c>
      <c r="B83" s="20" t="s">
        <v>234</v>
      </c>
      <c r="C83" s="20" t="s">
        <v>234</v>
      </c>
      <c r="D83" s="8" t="s">
        <v>235</v>
      </c>
      <c r="E83" s="8" t="s">
        <v>235</v>
      </c>
      <c r="F83" s="11" t="s">
        <v>236</v>
      </c>
      <c r="G83" s="8">
        <v>2</v>
      </c>
    </row>
    <row r="84" ht="82.5" spans="1:7">
      <c r="A84" s="22"/>
      <c r="B84" s="23"/>
      <c r="C84" s="23"/>
      <c r="D84" s="8" t="s">
        <v>237</v>
      </c>
      <c r="E84" s="8" t="s">
        <v>238</v>
      </c>
      <c r="F84" s="11" t="s">
        <v>239</v>
      </c>
      <c r="G84" s="8">
        <v>2</v>
      </c>
    </row>
    <row r="85" ht="33" spans="1:7">
      <c r="A85" s="9"/>
      <c r="B85" s="10"/>
      <c r="C85" s="10"/>
      <c r="D85" s="8" t="s">
        <v>240</v>
      </c>
      <c r="E85" s="8" t="s">
        <v>241</v>
      </c>
      <c r="F85" s="11" t="s">
        <v>242</v>
      </c>
      <c r="G85" s="8">
        <v>3</v>
      </c>
    </row>
    <row r="86" ht="115.5" spans="1:7">
      <c r="A86" s="15">
        <v>17</v>
      </c>
      <c r="B86" s="8" t="s">
        <v>243</v>
      </c>
      <c r="C86" s="8" t="s">
        <v>243</v>
      </c>
      <c r="D86" s="8" t="s">
        <v>244</v>
      </c>
      <c r="E86" s="8" t="s">
        <v>245</v>
      </c>
      <c r="F86" s="11" t="s">
        <v>246</v>
      </c>
      <c r="G86" s="8">
        <v>5</v>
      </c>
    </row>
    <row r="87" ht="49.5" spans="1:7">
      <c r="A87" s="15"/>
      <c r="B87" s="8"/>
      <c r="C87" s="8"/>
      <c r="D87" s="8" t="s">
        <v>247</v>
      </c>
      <c r="E87" s="8" t="s">
        <v>248</v>
      </c>
      <c r="F87" s="11" t="s">
        <v>249</v>
      </c>
      <c r="G87" s="8">
        <v>4</v>
      </c>
    </row>
    <row r="88" ht="33" spans="1:7">
      <c r="A88" s="15"/>
      <c r="B88" s="8"/>
      <c r="C88" s="8"/>
      <c r="D88" s="8" t="s">
        <v>250</v>
      </c>
      <c r="E88" s="8" t="s">
        <v>250</v>
      </c>
      <c r="F88" s="11" t="s">
        <v>251</v>
      </c>
      <c r="G88" s="8">
        <v>2</v>
      </c>
    </row>
    <row r="89" ht="49.5" spans="1:7">
      <c r="A89" s="12">
        <v>18</v>
      </c>
      <c r="B89" s="8" t="s">
        <v>252</v>
      </c>
      <c r="C89" s="8" t="s">
        <v>252</v>
      </c>
      <c r="D89" s="8" t="s">
        <v>253</v>
      </c>
      <c r="E89" s="8" t="s">
        <v>254</v>
      </c>
      <c r="F89" s="11" t="s">
        <v>255</v>
      </c>
      <c r="G89" s="8">
        <v>3</v>
      </c>
    </row>
    <row r="90" ht="49.5" spans="1:7">
      <c r="A90" s="13"/>
      <c r="B90" s="8"/>
      <c r="C90" s="8"/>
      <c r="D90" s="8"/>
      <c r="E90" s="7" t="s">
        <v>256</v>
      </c>
      <c r="F90" s="11" t="s">
        <v>255</v>
      </c>
      <c r="G90" s="8">
        <v>3</v>
      </c>
    </row>
    <row r="91" ht="33" spans="1:7">
      <c r="A91" s="15">
        <v>19</v>
      </c>
      <c r="B91" s="8" t="s">
        <v>257</v>
      </c>
      <c r="C91" s="8" t="s">
        <v>257</v>
      </c>
      <c r="D91" s="8" t="s">
        <v>258</v>
      </c>
      <c r="E91" s="8" t="s">
        <v>258</v>
      </c>
      <c r="F91" s="11" t="s">
        <v>259</v>
      </c>
      <c r="G91" s="8">
        <v>2</v>
      </c>
    </row>
    <row r="92" ht="16.5" spans="1:7">
      <c r="A92" s="15">
        <v>20</v>
      </c>
      <c r="B92" s="8" t="s">
        <v>260</v>
      </c>
      <c r="C92" s="8" t="s">
        <v>260</v>
      </c>
      <c r="D92" s="8" t="s">
        <v>260</v>
      </c>
      <c r="E92" s="8" t="s">
        <v>261</v>
      </c>
      <c r="F92" s="11" t="s">
        <v>262</v>
      </c>
      <c r="G92" s="8">
        <v>1</v>
      </c>
    </row>
    <row r="93" ht="16.5" spans="1:7">
      <c r="A93" s="15">
        <v>21</v>
      </c>
      <c r="B93" s="16" t="s">
        <v>263</v>
      </c>
      <c r="C93" s="8" t="s">
        <v>263</v>
      </c>
      <c r="D93" s="8" t="s">
        <v>264</v>
      </c>
      <c r="E93" s="8" t="s">
        <v>265</v>
      </c>
      <c r="F93" s="11" t="s">
        <v>215</v>
      </c>
      <c r="G93" s="8">
        <v>1</v>
      </c>
    </row>
    <row r="94" ht="33" spans="1:7">
      <c r="A94" s="15"/>
      <c r="B94" s="16"/>
      <c r="C94" s="8"/>
      <c r="D94" s="8"/>
      <c r="E94" s="8" t="s">
        <v>266</v>
      </c>
      <c r="F94" s="11" t="s">
        <v>267</v>
      </c>
      <c r="G94" s="8">
        <v>2</v>
      </c>
    </row>
    <row r="95" ht="16.5" spans="1:7">
      <c r="A95" s="15">
        <v>22</v>
      </c>
      <c r="B95" s="8" t="s">
        <v>268</v>
      </c>
      <c r="C95" s="8" t="s">
        <v>268</v>
      </c>
      <c r="D95" s="8" t="s">
        <v>269</v>
      </c>
      <c r="E95" s="8" t="s">
        <v>269</v>
      </c>
      <c r="F95" s="11" t="s">
        <v>270</v>
      </c>
      <c r="G95" s="8">
        <v>2</v>
      </c>
    </row>
    <row r="96" ht="49.5" spans="1:7">
      <c r="A96" s="15"/>
      <c r="B96" s="8"/>
      <c r="C96" s="8"/>
      <c r="D96" s="8" t="s">
        <v>271</v>
      </c>
      <c r="E96" s="8" t="s">
        <v>272</v>
      </c>
      <c r="F96" s="11" t="s">
        <v>273</v>
      </c>
      <c r="G96" s="8">
        <v>2</v>
      </c>
    </row>
    <row r="97" ht="115.5" spans="1:7">
      <c r="A97" s="12">
        <v>23</v>
      </c>
      <c r="B97" s="20" t="s">
        <v>274</v>
      </c>
      <c r="C97" s="20" t="s">
        <v>274</v>
      </c>
      <c r="D97" s="8" t="s">
        <v>274</v>
      </c>
      <c r="E97" s="8" t="s">
        <v>274</v>
      </c>
      <c r="F97" s="11" t="s">
        <v>275</v>
      </c>
      <c r="G97" s="8">
        <v>3</v>
      </c>
    </row>
    <row r="98" ht="99" spans="1:7">
      <c r="A98" s="51"/>
      <c r="B98" s="23"/>
      <c r="C98" s="10"/>
      <c r="D98" s="8" t="s">
        <v>276</v>
      </c>
      <c r="E98" s="8" t="s">
        <v>276</v>
      </c>
      <c r="F98" s="11" t="s">
        <v>277</v>
      </c>
      <c r="G98" s="8">
        <v>8</v>
      </c>
    </row>
    <row r="99" ht="49.5" spans="1:7">
      <c r="A99" s="13"/>
      <c r="B99" s="10"/>
      <c r="C99" s="8" t="s">
        <v>278</v>
      </c>
      <c r="D99" s="8" t="s">
        <v>278</v>
      </c>
      <c r="E99" s="8" t="s">
        <v>278</v>
      </c>
      <c r="F99" s="11" t="s">
        <v>279</v>
      </c>
      <c r="G99" s="8">
        <v>6</v>
      </c>
    </row>
    <row r="100" ht="82.5" spans="1:7">
      <c r="A100" s="12">
        <v>24</v>
      </c>
      <c r="B100" s="20" t="s">
        <v>280</v>
      </c>
      <c r="C100" s="20" t="s">
        <v>280</v>
      </c>
      <c r="D100" s="8" t="s">
        <v>281</v>
      </c>
      <c r="E100" s="8" t="s">
        <v>282</v>
      </c>
      <c r="F100" s="11" t="s">
        <v>283</v>
      </c>
      <c r="G100" s="8">
        <v>2</v>
      </c>
    </row>
    <row r="101" ht="82.5" spans="1:7">
      <c r="A101" s="51"/>
      <c r="B101" s="23"/>
      <c r="C101" s="23"/>
      <c r="D101" s="8" t="s">
        <v>284</v>
      </c>
      <c r="E101" s="8" t="s">
        <v>285</v>
      </c>
      <c r="F101" s="11" t="s">
        <v>286</v>
      </c>
      <c r="G101" s="8">
        <v>2</v>
      </c>
    </row>
    <row r="102" ht="49.5" spans="1:7">
      <c r="A102" s="13"/>
      <c r="B102" s="23"/>
      <c r="C102" s="23"/>
      <c r="D102" s="8"/>
      <c r="E102" s="8" t="s">
        <v>287</v>
      </c>
      <c r="F102" s="11" t="s">
        <v>288</v>
      </c>
      <c r="G102" s="8">
        <v>2</v>
      </c>
    </row>
    <row r="103" ht="49.5" spans="1:7">
      <c r="A103" s="19">
        <v>25</v>
      </c>
      <c r="B103" s="20" t="s">
        <v>289</v>
      </c>
      <c r="C103" s="20" t="s">
        <v>289</v>
      </c>
      <c r="D103" s="8" t="s">
        <v>290</v>
      </c>
      <c r="E103" s="8" t="s">
        <v>290</v>
      </c>
      <c r="F103" s="11" t="s">
        <v>291</v>
      </c>
      <c r="G103" s="8">
        <v>1</v>
      </c>
    </row>
    <row r="104" ht="16.5" spans="1:7">
      <c r="A104" s="9"/>
      <c r="B104" s="10"/>
      <c r="C104" s="10"/>
      <c r="D104" s="8" t="s">
        <v>292</v>
      </c>
      <c r="E104" s="8" t="s">
        <v>292</v>
      </c>
      <c r="F104" s="11" t="s">
        <v>293</v>
      </c>
      <c r="G104" s="8">
        <v>1</v>
      </c>
    </row>
    <row r="105" ht="16.5" customHeight="1" spans="1:7">
      <c r="A105" s="15">
        <v>29</v>
      </c>
      <c r="B105" s="8" t="s">
        <v>294</v>
      </c>
      <c r="C105" s="8" t="s">
        <v>294</v>
      </c>
      <c r="D105" s="8" t="s">
        <v>295</v>
      </c>
      <c r="E105" s="8" t="s">
        <v>295</v>
      </c>
      <c r="F105" s="11" t="s">
        <v>296</v>
      </c>
      <c r="G105" s="8">
        <v>1</v>
      </c>
    </row>
    <row r="106" ht="16.5" spans="1:7">
      <c r="A106" s="17" t="s">
        <v>9</v>
      </c>
      <c r="B106" s="18"/>
      <c r="C106" s="18"/>
      <c r="D106" s="18"/>
      <c r="E106" s="18"/>
      <c r="F106" s="18"/>
      <c r="G106" s="8">
        <f>SUM(G3:G105)</f>
        <v>200</v>
      </c>
    </row>
  </sheetData>
  <mergeCells count="82">
    <mergeCell ref="A1:F1"/>
    <mergeCell ref="A106:F106"/>
    <mergeCell ref="A3:A12"/>
    <mergeCell ref="A13:A17"/>
    <mergeCell ref="A18:A33"/>
    <mergeCell ref="A34:A38"/>
    <mergeCell ref="A39:A46"/>
    <mergeCell ref="A47:A54"/>
    <mergeCell ref="A55:A57"/>
    <mergeCell ref="A59:A63"/>
    <mergeCell ref="A65:A69"/>
    <mergeCell ref="A70:A71"/>
    <mergeCell ref="A72:A74"/>
    <mergeCell ref="A75:A77"/>
    <mergeCell ref="A79:A82"/>
    <mergeCell ref="A83:A85"/>
    <mergeCell ref="A86:A88"/>
    <mergeCell ref="A89:A90"/>
    <mergeCell ref="A93:A94"/>
    <mergeCell ref="A95:A96"/>
    <mergeCell ref="A97:A99"/>
    <mergeCell ref="A100:A102"/>
    <mergeCell ref="A103:A104"/>
    <mergeCell ref="B3:B12"/>
    <mergeCell ref="B13:B17"/>
    <mergeCell ref="B18:B33"/>
    <mergeCell ref="B34:B38"/>
    <mergeCell ref="B39:B46"/>
    <mergeCell ref="B47:B54"/>
    <mergeCell ref="B55:B57"/>
    <mergeCell ref="B59:B63"/>
    <mergeCell ref="B65:B69"/>
    <mergeCell ref="B70:B71"/>
    <mergeCell ref="B72:B74"/>
    <mergeCell ref="B75:B77"/>
    <mergeCell ref="B79:B82"/>
    <mergeCell ref="B83:B85"/>
    <mergeCell ref="B86:B88"/>
    <mergeCell ref="B89:B90"/>
    <mergeCell ref="B93:B94"/>
    <mergeCell ref="B95:B96"/>
    <mergeCell ref="B97:B99"/>
    <mergeCell ref="B100:B102"/>
    <mergeCell ref="B103:B104"/>
    <mergeCell ref="C6:C12"/>
    <mergeCell ref="C13:C17"/>
    <mergeCell ref="C22:C23"/>
    <mergeCell ref="C24:C31"/>
    <mergeCell ref="C34:C35"/>
    <mergeCell ref="C36:C38"/>
    <mergeCell ref="C39:C46"/>
    <mergeCell ref="C47:C54"/>
    <mergeCell ref="C55:C57"/>
    <mergeCell ref="C59:C63"/>
    <mergeCell ref="C65:C66"/>
    <mergeCell ref="C67:C69"/>
    <mergeCell ref="C70:C71"/>
    <mergeCell ref="C72:C74"/>
    <mergeCell ref="C79:C81"/>
    <mergeCell ref="C83:C85"/>
    <mergeCell ref="C86:C88"/>
    <mergeCell ref="C89:C90"/>
    <mergeCell ref="C93:C94"/>
    <mergeCell ref="C95:C96"/>
    <mergeCell ref="C97:C98"/>
    <mergeCell ref="C100:C102"/>
    <mergeCell ref="C103:C104"/>
    <mergeCell ref="D7:D9"/>
    <mergeCell ref="D10:D12"/>
    <mergeCell ref="D13:D17"/>
    <mergeCell ref="D22:D23"/>
    <mergeCell ref="D24:D25"/>
    <mergeCell ref="D26:D30"/>
    <mergeCell ref="D39:D42"/>
    <mergeCell ref="D44:D46"/>
    <mergeCell ref="D47:D49"/>
    <mergeCell ref="D59:D60"/>
    <mergeCell ref="D61:D62"/>
    <mergeCell ref="D65:D66"/>
    <mergeCell ref="D89:D90"/>
    <mergeCell ref="D93:D94"/>
    <mergeCell ref="D101:D10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3"/>
  <sheetViews>
    <sheetView tabSelected="1" zoomScale="85" zoomScaleNormal="85" topLeftCell="A9" workbookViewId="0">
      <selection activeCell="G13" sqref="G13"/>
    </sheetView>
  </sheetViews>
  <sheetFormatPr defaultColWidth="9" defaultRowHeight="16.5" outlineLevelCol="6"/>
  <cols>
    <col min="1" max="5" width="12.6666666666667" style="28" customWidth="1"/>
    <col min="6" max="6" width="78.5" style="29" customWidth="1"/>
    <col min="7" max="7" width="12.1666666666667" style="30" customWidth="1"/>
    <col min="8" max="16381" width="9.33333333333333" style="27"/>
    <col min="16382" max="16384" width="9" style="27"/>
  </cols>
  <sheetData>
    <row r="1" ht="17.25" spans="1:7">
      <c r="A1" s="31" t="s">
        <v>297</v>
      </c>
      <c r="B1" s="32"/>
      <c r="C1" s="32"/>
      <c r="D1" s="32"/>
      <c r="E1" s="32"/>
      <c r="F1" s="32"/>
      <c r="G1" s="32"/>
    </row>
    <row r="2" ht="33" spans="1:7">
      <c r="A2" s="33" t="s">
        <v>11</v>
      </c>
      <c r="B2" s="33" t="s">
        <v>12</v>
      </c>
      <c r="C2" s="34" t="s">
        <v>13</v>
      </c>
      <c r="D2" s="33" t="s">
        <v>298</v>
      </c>
      <c r="E2" s="33" t="s">
        <v>15</v>
      </c>
      <c r="F2" s="34" t="s">
        <v>16</v>
      </c>
      <c r="G2" s="33" t="s">
        <v>17</v>
      </c>
    </row>
    <row r="3" s="26" customFormat="1" ht="82.5" spans="1:7">
      <c r="A3" s="35">
        <v>1</v>
      </c>
      <c r="B3" s="36" t="s">
        <v>299</v>
      </c>
      <c r="C3" s="37" t="s">
        <v>300</v>
      </c>
      <c r="D3" s="36" t="s">
        <v>301</v>
      </c>
      <c r="E3" s="36" t="s">
        <v>302</v>
      </c>
      <c r="F3" s="38" t="s">
        <v>303</v>
      </c>
      <c r="G3" s="39">
        <v>23</v>
      </c>
    </row>
    <row r="4" s="26" customFormat="1" ht="66" spans="1:7">
      <c r="A4" s="35"/>
      <c r="B4" s="36"/>
      <c r="C4" s="40"/>
      <c r="D4" s="36"/>
      <c r="E4" s="36" t="s">
        <v>304</v>
      </c>
      <c r="F4" s="38" t="s">
        <v>305</v>
      </c>
      <c r="G4" s="39">
        <v>4</v>
      </c>
    </row>
    <row r="5" s="26" customFormat="1" ht="49.5" spans="1:7">
      <c r="A5" s="35"/>
      <c r="B5" s="36"/>
      <c r="C5" s="40"/>
      <c r="D5" s="36"/>
      <c r="E5" s="36" t="s">
        <v>306</v>
      </c>
      <c r="F5" s="38" t="s">
        <v>307</v>
      </c>
      <c r="G5" s="39">
        <v>2</v>
      </c>
    </row>
    <row r="6" s="27" customFormat="1" ht="66" spans="1:7">
      <c r="A6" s="41"/>
      <c r="B6" s="34"/>
      <c r="C6" s="42"/>
      <c r="D6" s="34" t="s">
        <v>308</v>
      </c>
      <c r="E6" s="34" t="s">
        <v>309</v>
      </c>
      <c r="F6" s="43" t="s">
        <v>310</v>
      </c>
      <c r="G6" s="44">
        <v>8</v>
      </c>
    </row>
    <row r="7" s="27" customFormat="1" ht="66" spans="1:7">
      <c r="A7" s="41"/>
      <c r="B7" s="34"/>
      <c r="C7" s="42"/>
      <c r="D7" s="34"/>
      <c r="E7" s="34" t="s">
        <v>311</v>
      </c>
      <c r="F7" s="43" t="s">
        <v>312</v>
      </c>
      <c r="G7" s="44">
        <v>1</v>
      </c>
    </row>
    <row r="8" s="27" customFormat="1" ht="66" spans="1:7">
      <c r="A8" s="41"/>
      <c r="B8" s="34"/>
      <c r="C8" s="42"/>
      <c r="D8" s="34" t="s">
        <v>313</v>
      </c>
      <c r="E8" s="34" t="s">
        <v>314</v>
      </c>
      <c r="F8" s="43" t="s">
        <v>315</v>
      </c>
      <c r="G8" s="44">
        <v>4</v>
      </c>
    </row>
    <row r="9" s="27" customFormat="1" ht="49.5" spans="1:7">
      <c r="A9" s="41"/>
      <c r="B9" s="34"/>
      <c r="C9" s="42"/>
      <c r="D9" s="34"/>
      <c r="E9" s="34" t="s">
        <v>316</v>
      </c>
      <c r="F9" s="43" t="s">
        <v>317</v>
      </c>
      <c r="G9" s="44">
        <v>1</v>
      </c>
    </row>
    <row r="10" s="27" customFormat="1" ht="33" spans="1:7">
      <c r="A10" s="41"/>
      <c r="B10" s="34"/>
      <c r="C10" s="42"/>
      <c r="D10" s="34"/>
      <c r="E10" s="34" t="s">
        <v>318</v>
      </c>
      <c r="F10" s="43" t="s">
        <v>319</v>
      </c>
      <c r="G10" s="44">
        <v>1</v>
      </c>
    </row>
    <row r="11" s="27" customFormat="1" ht="33" spans="1:7">
      <c r="A11" s="41"/>
      <c r="B11" s="34"/>
      <c r="C11" s="42"/>
      <c r="D11" s="45" t="s">
        <v>320</v>
      </c>
      <c r="E11" s="34" t="s">
        <v>321</v>
      </c>
      <c r="F11" s="43" t="s">
        <v>322</v>
      </c>
      <c r="G11" s="44">
        <v>1</v>
      </c>
    </row>
    <row r="12" s="27" customFormat="1" ht="33" spans="1:7">
      <c r="A12" s="41"/>
      <c r="B12" s="34"/>
      <c r="C12" s="45" t="s">
        <v>323</v>
      </c>
      <c r="D12" s="34" t="s">
        <v>324</v>
      </c>
      <c r="E12" s="34" t="s">
        <v>324</v>
      </c>
      <c r="F12" s="46" t="s">
        <v>325</v>
      </c>
      <c r="G12" s="44">
        <v>6</v>
      </c>
    </row>
    <row r="13" s="27" customFormat="1" ht="33" spans="1:7">
      <c r="A13" s="41"/>
      <c r="B13" s="34"/>
      <c r="C13" s="42"/>
      <c r="D13" s="34" t="s">
        <v>326</v>
      </c>
      <c r="E13" s="34" t="s">
        <v>326</v>
      </c>
      <c r="F13" s="43" t="s">
        <v>327</v>
      </c>
      <c r="G13" s="44">
        <v>5</v>
      </c>
    </row>
    <row r="14" s="27" customFormat="1" ht="66" spans="1:7">
      <c r="A14" s="41"/>
      <c r="B14" s="34"/>
      <c r="C14" s="42"/>
      <c r="D14" s="34" t="s">
        <v>328</v>
      </c>
      <c r="E14" s="34" t="s">
        <v>329</v>
      </c>
      <c r="F14" s="43" t="s">
        <v>330</v>
      </c>
      <c r="G14" s="44">
        <v>6</v>
      </c>
    </row>
    <row r="15" s="27" customFormat="1" customHeight="1" spans="1:7">
      <c r="A15" s="41"/>
      <c r="B15" s="34"/>
      <c r="C15" s="42"/>
      <c r="D15" s="34" t="s">
        <v>331</v>
      </c>
      <c r="E15" s="34" t="s">
        <v>332</v>
      </c>
      <c r="F15" s="43" t="s">
        <v>333</v>
      </c>
      <c r="G15" s="44">
        <v>1</v>
      </c>
    </row>
    <row r="16" s="27" customFormat="1" ht="49.5" spans="1:7">
      <c r="A16" s="41"/>
      <c r="B16" s="34"/>
      <c r="C16" s="42"/>
      <c r="D16" s="34"/>
      <c r="E16" s="34" t="s">
        <v>334</v>
      </c>
      <c r="F16" s="43" t="s">
        <v>335</v>
      </c>
      <c r="G16" s="44">
        <v>1</v>
      </c>
    </row>
    <row r="17" s="27" customFormat="1" ht="82.5" spans="1:7">
      <c r="A17" s="41"/>
      <c r="B17" s="34"/>
      <c r="C17" s="42"/>
      <c r="D17" s="34" t="s">
        <v>336</v>
      </c>
      <c r="E17" s="34" t="s">
        <v>337</v>
      </c>
      <c r="F17" s="43" t="s">
        <v>338</v>
      </c>
      <c r="G17" s="44">
        <v>5</v>
      </c>
    </row>
    <row r="18" s="27" customFormat="1" ht="49.5" spans="1:7">
      <c r="A18" s="41"/>
      <c r="B18" s="34"/>
      <c r="C18" s="42"/>
      <c r="D18" s="34"/>
      <c r="E18" s="34" t="s">
        <v>339</v>
      </c>
      <c r="F18" s="43" t="s">
        <v>340</v>
      </c>
      <c r="G18" s="44">
        <v>1</v>
      </c>
    </row>
    <row r="19" s="27" customFormat="1" ht="82.5" spans="1:7">
      <c r="A19" s="41"/>
      <c r="B19" s="34"/>
      <c r="C19" s="42"/>
      <c r="D19" s="34"/>
      <c r="E19" s="34" t="s">
        <v>341</v>
      </c>
      <c r="F19" s="43" t="s">
        <v>342</v>
      </c>
      <c r="G19" s="44">
        <v>8</v>
      </c>
    </row>
    <row r="20" s="27" customFormat="1" ht="66" spans="1:7">
      <c r="A20" s="41"/>
      <c r="B20" s="34"/>
      <c r="C20" s="42"/>
      <c r="D20" s="34"/>
      <c r="E20" s="34" t="s">
        <v>343</v>
      </c>
      <c r="F20" s="43" t="s">
        <v>344</v>
      </c>
      <c r="G20" s="44">
        <v>5</v>
      </c>
    </row>
    <row r="21" s="27" customFormat="1" ht="49.5" spans="1:7">
      <c r="A21" s="41"/>
      <c r="B21" s="34"/>
      <c r="C21" s="42"/>
      <c r="D21" s="34"/>
      <c r="E21" s="34" t="s">
        <v>345</v>
      </c>
      <c r="F21" s="43" t="s">
        <v>346</v>
      </c>
      <c r="G21" s="44">
        <v>7</v>
      </c>
    </row>
    <row r="22" s="27" customFormat="1" ht="49.5" spans="1:7">
      <c r="A22" s="41"/>
      <c r="B22" s="34"/>
      <c r="C22" s="42"/>
      <c r="D22" s="45" t="s">
        <v>347</v>
      </c>
      <c r="E22" s="34" t="s">
        <v>348</v>
      </c>
      <c r="F22" s="43" t="s">
        <v>349</v>
      </c>
      <c r="G22" s="44">
        <v>7</v>
      </c>
    </row>
    <row r="23" s="27" customFormat="1" ht="66" spans="1:7">
      <c r="A23" s="41"/>
      <c r="B23" s="34"/>
      <c r="C23" s="42"/>
      <c r="D23" s="42"/>
      <c r="E23" s="34" t="s">
        <v>350</v>
      </c>
      <c r="F23" s="43" t="s">
        <v>351</v>
      </c>
      <c r="G23" s="44">
        <v>3</v>
      </c>
    </row>
    <row r="24" s="27" customFormat="1" ht="49.5" spans="1:7">
      <c r="A24" s="41"/>
      <c r="B24" s="34"/>
      <c r="C24" s="42"/>
      <c r="D24" s="42"/>
      <c r="E24" s="34" t="s">
        <v>352</v>
      </c>
      <c r="F24" s="43" t="s">
        <v>353</v>
      </c>
      <c r="G24" s="44">
        <v>2</v>
      </c>
    </row>
    <row r="25" s="27" customFormat="1" ht="33" spans="1:7">
      <c r="A25" s="41"/>
      <c r="B25" s="34"/>
      <c r="C25" s="42"/>
      <c r="D25" s="47"/>
      <c r="E25" s="34" t="s">
        <v>354</v>
      </c>
      <c r="F25" s="43" t="s">
        <v>355</v>
      </c>
      <c r="G25" s="44">
        <v>1</v>
      </c>
    </row>
    <row r="26" s="27" customFormat="1" ht="33" spans="1:7">
      <c r="A26" s="41"/>
      <c r="B26" s="34"/>
      <c r="C26" s="42"/>
      <c r="D26" s="34" t="s">
        <v>356</v>
      </c>
      <c r="E26" s="34" t="s">
        <v>357</v>
      </c>
      <c r="F26" s="43" t="s">
        <v>358</v>
      </c>
      <c r="G26" s="44">
        <v>2</v>
      </c>
    </row>
    <row r="27" s="27" customFormat="1" ht="33" spans="1:7">
      <c r="A27" s="41"/>
      <c r="B27" s="34"/>
      <c r="C27" s="42"/>
      <c r="D27" s="34" t="s">
        <v>359</v>
      </c>
      <c r="E27" s="34" t="s">
        <v>360</v>
      </c>
      <c r="F27" s="43" t="s">
        <v>361</v>
      </c>
      <c r="G27" s="44">
        <v>1</v>
      </c>
    </row>
    <row r="28" s="27" customFormat="1" ht="66" spans="1:7">
      <c r="A28" s="41"/>
      <c r="B28" s="34"/>
      <c r="C28" s="42"/>
      <c r="D28" s="34"/>
      <c r="E28" s="34" t="s">
        <v>362</v>
      </c>
      <c r="F28" s="43" t="s">
        <v>363</v>
      </c>
      <c r="G28" s="44">
        <v>6</v>
      </c>
    </row>
    <row r="29" s="27" customFormat="1" ht="33" spans="1:7">
      <c r="A29" s="41"/>
      <c r="B29" s="34"/>
      <c r="C29" s="42"/>
      <c r="D29" s="34" t="s">
        <v>364</v>
      </c>
      <c r="E29" s="34" t="s">
        <v>365</v>
      </c>
      <c r="F29" s="43" t="s">
        <v>366</v>
      </c>
      <c r="G29" s="44">
        <v>2</v>
      </c>
    </row>
    <row r="30" s="27" customFormat="1" ht="33" spans="1:7">
      <c r="A30" s="41"/>
      <c r="B30" s="34"/>
      <c r="C30" s="42"/>
      <c r="D30" s="34"/>
      <c r="E30" s="34" t="s">
        <v>367</v>
      </c>
      <c r="F30" s="43" t="s">
        <v>368</v>
      </c>
      <c r="G30" s="44">
        <v>2</v>
      </c>
    </row>
    <row r="31" s="27" customFormat="1" ht="49.5" spans="1:7">
      <c r="A31" s="41"/>
      <c r="B31" s="34"/>
      <c r="C31" s="42"/>
      <c r="D31" s="34"/>
      <c r="E31" s="34" t="s">
        <v>369</v>
      </c>
      <c r="F31" s="43" t="s">
        <v>370</v>
      </c>
      <c r="G31" s="44">
        <v>3</v>
      </c>
    </row>
    <row r="32" s="27" customFormat="1" ht="49.5" spans="1:7">
      <c r="A32" s="41"/>
      <c r="B32" s="34"/>
      <c r="C32" s="34" t="s">
        <v>371</v>
      </c>
      <c r="D32" s="34" t="s">
        <v>372</v>
      </c>
      <c r="E32" s="34" t="s">
        <v>373</v>
      </c>
      <c r="F32" s="43" t="s">
        <v>374</v>
      </c>
      <c r="G32" s="44">
        <v>24</v>
      </c>
    </row>
    <row r="33" s="27" customFormat="1" ht="49.5" spans="1:7">
      <c r="A33" s="41"/>
      <c r="B33" s="34"/>
      <c r="C33" s="34"/>
      <c r="D33" s="34"/>
      <c r="E33" s="34" t="s">
        <v>375</v>
      </c>
      <c r="F33" s="43" t="s">
        <v>376</v>
      </c>
      <c r="G33" s="44">
        <v>4</v>
      </c>
    </row>
    <row r="34" s="27" customFormat="1" customHeight="1" spans="1:7">
      <c r="A34" s="41"/>
      <c r="B34" s="34"/>
      <c r="C34" s="34" t="s">
        <v>371</v>
      </c>
      <c r="D34" s="34" t="s">
        <v>372</v>
      </c>
      <c r="E34" s="34" t="s">
        <v>377</v>
      </c>
      <c r="F34" s="43" t="s">
        <v>378</v>
      </c>
      <c r="G34" s="44">
        <v>2</v>
      </c>
    </row>
    <row r="35" s="27" customFormat="1" ht="66" spans="1:7">
      <c r="A35" s="41"/>
      <c r="B35" s="34"/>
      <c r="C35" s="34"/>
      <c r="D35" s="34" t="s">
        <v>379</v>
      </c>
      <c r="E35" s="34" t="s">
        <v>380</v>
      </c>
      <c r="F35" s="43" t="s">
        <v>381</v>
      </c>
      <c r="G35" s="44">
        <v>15</v>
      </c>
    </row>
    <row r="36" s="27" customFormat="1" ht="49.5" spans="1:7">
      <c r="A36" s="41"/>
      <c r="B36" s="34"/>
      <c r="C36" s="34"/>
      <c r="D36" s="34"/>
      <c r="E36" s="34" t="s">
        <v>382</v>
      </c>
      <c r="F36" s="43" t="s">
        <v>383</v>
      </c>
      <c r="G36" s="44">
        <v>8</v>
      </c>
    </row>
    <row r="37" s="27" customFormat="1" ht="33" spans="1:7">
      <c r="A37" s="41"/>
      <c r="B37" s="34"/>
      <c r="C37" s="34"/>
      <c r="D37" s="34"/>
      <c r="E37" s="34" t="s">
        <v>384</v>
      </c>
      <c r="F37" s="43" t="s">
        <v>385</v>
      </c>
      <c r="G37" s="44">
        <v>8</v>
      </c>
    </row>
    <row r="38" s="27" customFormat="1" ht="33" spans="1:7">
      <c r="A38" s="41"/>
      <c r="B38" s="34"/>
      <c r="C38" s="34"/>
      <c r="D38" s="34" t="s">
        <v>386</v>
      </c>
      <c r="E38" s="34" t="s">
        <v>386</v>
      </c>
      <c r="F38" s="43" t="s">
        <v>387</v>
      </c>
      <c r="G38" s="44">
        <v>12</v>
      </c>
    </row>
    <row r="39" s="27" customFormat="1" ht="33" spans="1:7">
      <c r="A39" s="41"/>
      <c r="B39" s="34"/>
      <c r="C39" s="34"/>
      <c r="D39" s="34" t="s">
        <v>388</v>
      </c>
      <c r="E39" s="34" t="s">
        <v>388</v>
      </c>
      <c r="F39" s="43" t="s">
        <v>389</v>
      </c>
      <c r="G39" s="44">
        <v>10</v>
      </c>
    </row>
    <row r="40" spans="1:7">
      <c r="A40" s="41"/>
      <c r="B40" s="34"/>
      <c r="C40" s="34" t="s">
        <v>390</v>
      </c>
      <c r="D40" s="36" t="s">
        <v>391</v>
      </c>
      <c r="E40" s="36" t="s">
        <v>392</v>
      </c>
      <c r="F40" s="38" t="s">
        <v>393</v>
      </c>
      <c r="G40" s="39">
        <v>2</v>
      </c>
    </row>
    <row r="41" ht="33" spans="1:7">
      <c r="A41" s="41"/>
      <c r="B41" s="34"/>
      <c r="C41" s="34"/>
      <c r="D41" s="36"/>
      <c r="E41" s="36" t="s">
        <v>394</v>
      </c>
      <c r="F41" s="38" t="s">
        <v>395</v>
      </c>
      <c r="G41" s="39">
        <v>2</v>
      </c>
    </row>
    <row r="42" ht="33" spans="1:7">
      <c r="A42" s="41"/>
      <c r="B42" s="34"/>
      <c r="C42" s="34"/>
      <c r="D42" s="36" t="s">
        <v>396</v>
      </c>
      <c r="E42" s="36" t="s">
        <v>397</v>
      </c>
      <c r="F42" s="38" t="s">
        <v>398</v>
      </c>
      <c r="G42" s="39">
        <v>2</v>
      </c>
    </row>
    <row r="43" ht="33" spans="1:7">
      <c r="A43" s="41"/>
      <c r="B43" s="34"/>
      <c r="C43" s="34"/>
      <c r="D43" s="36"/>
      <c r="E43" s="36" t="s">
        <v>399</v>
      </c>
      <c r="F43" s="38" t="s">
        <v>400</v>
      </c>
      <c r="G43" s="39">
        <v>2</v>
      </c>
    </row>
    <row r="44" spans="1:7">
      <c r="A44" s="41"/>
      <c r="B44" s="34"/>
      <c r="C44" s="34"/>
      <c r="D44" s="36"/>
      <c r="E44" s="36" t="s">
        <v>401</v>
      </c>
      <c r="F44" s="38" t="s">
        <v>402</v>
      </c>
      <c r="G44" s="39">
        <v>2</v>
      </c>
    </row>
    <row r="45" ht="33" spans="1:7">
      <c r="A45" s="41"/>
      <c r="B45" s="34"/>
      <c r="C45" s="34"/>
      <c r="D45" s="34" t="s">
        <v>403</v>
      </c>
      <c r="E45" s="34" t="s">
        <v>404</v>
      </c>
      <c r="F45" s="43" t="s">
        <v>405</v>
      </c>
      <c r="G45" s="44">
        <v>12</v>
      </c>
    </row>
    <row r="46" spans="1:7">
      <c r="A46" s="41"/>
      <c r="B46" s="34"/>
      <c r="C46" s="34"/>
      <c r="D46" s="34"/>
      <c r="E46" s="34" t="s">
        <v>406</v>
      </c>
      <c r="F46" s="43" t="s">
        <v>407</v>
      </c>
      <c r="G46" s="44">
        <v>2</v>
      </c>
    </row>
    <row r="47" customHeight="1" spans="1:7">
      <c r="A47" s="41"/>
      <c r="B47" s="34"/>
      <c r="C47" s="34"/>
      <c r="D47" s="34" t="s">
        <v>403</v>
      </c>
      <c r="E47" s="34" t="s">
        <v>408</v>
      </c>
      <c r="F47" s="43" t="s">
        <v>409</v>
      </c>
      <c r="G47" s="44">
        <v>2</v>
      </c>
    </row>
    <row r="48" ht="33" spans="1:7">
      <c r="A48" s="41"/>
      <c r="B48" s="34"/>
      <c r="C48" s="34"/>
      <c r="D48" s="34"/>
      <c r="E48" s="34" t="s">
        <v>410</v>
      </c>
      <c r="F48" s="46" t="s">
        <v>411</v>
      </c>
      <c r="G48" s="44">
        <v>6</v>
      </c>
    </row>
    <row r="49" ht="49.5" spans="1:7">
      <c r="A49" s="41"/>
      <c r="B49" s="34"/>
      <c r="C49" s="34"/>
      <c r="D49" s="33" t="s">
        <v>412</v>
      </c>
      <c r="E49" s="34" t="s">
        <v>413</v>
      </c>
      <c r="F49" s="43" t="s">
        <v>414</v>
      </c>
      <c r="G49" s="44">
        <v>2</v>
      </c>
    </row>
    <row r="50" spans="1:7">
      <c r="A50" s="41"/>
      <c r="B50" s="34"/>
      <c r="C50" s="34"/>
      <c r="D50" s="33"/>
      <c r="E50" s="34" t="s">
        <v>415</v>
      </c>
      <c r="F50" s="43" t="s">
        <v>416</v>
      </c>
      <c r="G50" s="44">
        <v>4</v>
      </c>
    </row>
    <row r="51" spans="1:7">
      <c r="A51" s="41"/>
      <c r="B51" s="34"/>
      <c r="C51" s="34"/>
      <c r="D51" s="33"/>
      <c r="E51" s="34" t="s">
        <v>417</v>
      </c>
      <c r="F51" s="43" t="s">
        <v>418</v>
      </c>
      <c r="G51" s="44">
        <v>4</v>
      </c>
    </row>
    <row r="52" ht="33" spans="1:7">
      <c r="A52" s="41"/>
      <c r="B52" s="34"/>
      <c r="C52" s="34"/>
      <c r="D52" s="34" t="s">
        <v>419</v>
      </c>
      <c r="E52" s="36" t="s">
        <v>420</v>
      </c>
      <c r="F52" s="38" t="s">
        <v>421</v>
      </c>
      <c r="G52" s="39">
        <v>8</v>
      </c>
    </row>
    <row r="53" spans="1:7">
      <c r="A53" s="41"/>
      <c r="B53" s="34"/>
      <c r="C53" s="34"/>
      <c r="D53" s="34"/>
      <c r="E53" s="36" t="s">
        <v>422</v>
      </c>
      <c r="F53" s="38" t="s">
        <v>423</v>
      </c>
      <c r="G53" s="39">
        <v>2</v>
      </c>
    </row>
    <row r="54" spans="1:7">
      <c r="A54" s="41"/>
      <c r="B54" s="34"/>
      <c r="C54" s="34"/>
      <c r="D54" s="34"/>
      <c r="E54" s="36" t="s">
        <v>424</v>
      </c>
      <c r="F54" s="38" t="s">
        <v>425</v>
      </c>
      <c r="G54" s="39">
        <v>2</v>
      </c>
    </row>
    <row r="55" spans="1:7">
      <c r="A55" s="41"/>
      <c r="B55" s="34"/>
      <c r="C55" s="34"/>
      <c r="D55" s="34"/>
      <c r="E55" s="36" t="s">
        <v>426</v>
      </c>
      <c r="F55" s="38" t="s">
        <v>427</v>
      </c>
      <c r="G55" s="39">
        <v>2</v>
      </c>
    </row>
    <row r="56" spans="1:7">
      <c r="A56" s="41"/>
      <c r="B56" s="34"/>
      <c r="C56" s="34"/>
      <c r="D56" s="36" t="s">
        <v>428</v>
      </c>
      <c r="E56" s="36" t="s">
        <v>429</v>
      </c>
      <c r="F56" s="38" t="s">
        <v>430</v>
      </c>
      <c r="G56" s="39">
        <v>2</v>
      </c>
    </row>
    <row r="57" spans="1:7">
      <c r="A57" s="41"/>
      <c r="B57" s="34"/>
      <c r="C57" s="34"/>
      <c r="D57" s="36"/>
      <c r="E57" s="36" t="s">
        <v>431</v>
      </c>
      <c r="F57" s="38" t="s">
        <v>432</v>
      </c>
      <c r="G57" s="39">
        <v>2</v>
      </c>
    </row>
    <row r="58" ht="33" spans="1:7">
      <c r="A58" s="41"/>
      <c r="B58" s="34"/>
      <c r="C58" s="34" t="s">
        <v>433</v>
      </c>
      <c r="D58" s="34" t="s">
        <v>433</v>
      </c>
      <c r="E58" s="34" t="s">
        <v>434</v>
      </c>
      <c r="F58" s="43" t="s">
        <v>435</v>
      </c>
      <c r="G58" s="44">
        <v>13</v>
      </c>
    </row>
    <row r="59" ht="33" spans="1:7">
      <c r="A59" s="41"/>
      <c r="B59" s="34"/>
      <c r="C59" s="34"/>
      <c r="D59" s="34"/>
      <c r="E59" s="34" t="s">
        <v>436</v>
      </c>
      <c r="F59" s="43" t="s">
        <v>437</v>
      </c>
      <c r="G59" s="44">
        <v>2</v>
      </c>
    </row>
    <row r="60" ht="33" spans="1:7">
      <c r="A60" s="41"/>
      <c r="B60" s="34"/>
      <c r="C60" s="34" t="s">
        <v>438</v>
      </c>
      <c r="D60" s="34" t="s">
        <v>438</v>
      </c>
      <c r="E60" s="34" t="s">
        <v>438</v>
      </c>
      <c r="F60" s="43" t="s">
        <v>439</v>
      </c>
      <c r="G60" s="44">
        <v>2</v>
      </c>
    </row>
    <row r="61" customHeight="1" spans="1:7">
      <c r="A61" s="41"/>
      <c r="B61" s="34"/>
      <c r="C61" s="34" t="s">
        <v>440</v>
      </c>
      <c r="D61" s="34" t="s">
        <v>440</v>
      </c>
      <c r="E61" s="34" t="s">
        <v>441</v>
      </c>
      <c r="F61" s="43" t="s">
        <v>442</v>
      </c>
      <c r="G61" s="44">
        <v>2</v>
      </c>
    </row>
    <row r="62" ht="33" spans="1:7">
      <c r="A62" s="41"/>
      <c r="B62" s="34"/>
      <c r="C62" s="34"/>
      <c r="D62" s="34"/>
      <c r="E62" s="34" t="s">
        <v>443</v>
      </c>
      <c r="F62" s="43" t="s">
        <v>444</v>
      </c>
      <c r="G62" s="44">
        <v>2</v>
      </c>
    </row>
    <row r="63" spans="1:7">
      <c r="A63" s="33" t="s">
        <v>9</v>
      </c>
      <c r="B63" s="33"/>
      <c r="C63" s="33"/>
      <c r="D63" s="33"/>
      <c r="E63" s="33"/>
      <c r="F63" s="33"/>
      <c r="G63" s="44">
        <f>SUM(G3:G62)</f>
        <v>283</v>
      </c>
    </row>
  </sheetData>
  <mergeCells count="30">
    <mergeCell ref="A1:G1"/>
    <mergeCell ref="A63:F63"/>
    <mergeCell ref="A3:A62"/>
    <mergeCell ref="B3:B62"/>
    <mergeCell ref="C3:C11"/>
    <mergeCell ref="C12:C31"/>
    <mergeCell ref="C32:C33"/>
    <mergeCell ref="C34:C39"/>
    <mergeCell ref="C40:C57"/>
    <mergeCell ref="C58:C59"/>
    <mergeCell ref="C61:C62"/>
    <mergeCell ref="D3:D5"/>
    <mergeCell ref="D6:D7"/>
    <mergeCell ref="D8:D10"/>
    <mergeCell ref="D15:D16"/>
    <mergeCell ref="D17:D21"/>
    <mergeCell ref="D22:D25"/>
    <mergeCell ref="D27:D28"/>
    <mergeCell ref="D29:D31"/>
    <mergeCell ref="D32:D33"/>
    <mergeCell ref="D35:D37"/>
    <mergeCell ref="D40:D41"/>
    <mergeCell ref="D42:D44"/>
    <mergeCell ref="D45:D46"/>
    <mergeCell ref="D47:D48"/>
    <mergeCell ref="D49:D51"/>
    <mergeCell ref="D52:D55"/>
    <mergeCell ref="D56:D57"/>
    <mergeCell ref="D58:D59"/>
    <mergeCell ref="D61:D6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zoomScale="85" zoomScaleNormal="85" topLeftCell="A15" workbookViewId="0">
      <selection activeCell="F23" sqref="F23"/>
    </sheetView>
  </sheetViews>
  <sheetFormatPr defaultColWidth="9" defaultRowHeight="16.5" outlineLevelCol="6"/>
  <cols>
    <col min="1" max="1" width="5.83333333333333" style="1" customWidth="1"/>
    <col min="2" max="2" width="15.3333333333333" style="1" customWidth="1"/>
    <col min="3" max="3" width="19.3333333333333" style="1" customWidth="1"/>
    <col min="4" max="4" width="24.3333333333333" style="1" customWidth="1"/>
    <col min="5" max="5" width="19.8333333333333" style="1" customWidth="1"/>
    <col min="6" max="6" width="75.8333333333333" style="2" customWidth="1"/>
    <col min="7" max="7" width="10.6666666666667" style="3" customWidth="1"/>
    <col min="8" max="16381" width="9.33333333333333" style="4"/>
    <col min="16382" max="16384" width="9" style="4"/>
  </cols>
  <sheetData>
    <row r="1" ht="20.25" spans="1:7">
      <c r="A1" s="5" t="s">
        <v>445</v>
      </c>
      <c r="B1" s="5"/>
      <c r="C1" s="5"/>
      <c r="D1" s="5"/>
      <c r="E1" s="5"/>
      <c r="F1" s="5"/>
      <c r="G1" s="6"/>
    </row>
    <row r="2" ht="33" spans="1:7">
      <c r="A2" s="7" t="s">
        <v>11</v>
      </c>
      <c r="B2" s="7" t="s">
        <v>12</v>
      </c>
      <c r="C2" s="8" t="s">
        <v>13</v>
      </c>
      <c r="D2" s="8" t="s">
        <v>14</v>
      </c>
      <c r="E2" s="7" t="s">
        <v>15</v>
      </c>
      <c r="F2" s="8" t="s">
        <v>16</v>
      </c>
      <c r="G2" s="8" t="s">
        <v>17</v>
      </c>
    </row>
    <row r="3" ht="33" spans="1:7">
      <c r="A3" s="19">
        <v>1</v>
      </c>
      <c r="B3" s="20" t="s">
        <v>446</v>
      </c>
      <c r="C3" s="8" t="s">
        <v>447</v>
      </c>
      <c r="D3" s="8" t="s">
        <v>448</v>
      </c>
      <c r="E3" s="8" t="s">
        <v>449</v>
      </c>
      <c r="F3" s="21" t="s">
        <v>450</v>
      </c>
      <c r="G3" s="8">
        <v>6</v>
      </c>
    </row>
    <row r="4" ht="33" spans="1:7">
      <c r="A4" s="22"/>
      <c r="B4" s="23"/>
      <c r="C4" s="8"/>
      <c r="D4" s="8"/>
      <c r="E4" s="8" t="s">
        <v>451</v>
      </c>
      <c r="F4" s="21" t="s">
        <v>452</v>
      </c>
      <c r="G4" s="8">
        <v>4</v>
      </c>
    </row>
    <row r="5" ht="33" spans="1:7">
      <c r="A5" s="22"/>
      <c r="B5" s="23"/>
      <c r="C5" s="8" t="s">
        <v>453</v>
      </c>
      <c r="D5" s="8" t="s">
        <v>454</v>
      </c>
      <c r="E5" s="8" t="s">
        <v>455</v>
      </c>
      <c r="F5" s="21" t="s">
        <v>456</v>
      </c>
      <c r="G5" s="8">
        <v>4</v>
      </c>
    </row>
    <row r="6" ht="33" spans="1:7">
      <c r="A6" s="22"/>
      <c r="B6" s="23"/>
      <c r="C6" s="8" t="s">
        <v>457</v>
      </c>
      <c r="D6" s="8" t="s">
        <v>457</v>
      </c>
      <c r="E6" s="8" t="s">
        <v>458</v>
      </c>
      <c r="F6" s="21" t="s">
        <v>459</v>
      </c>
      <c r="G6" s="8">
        <v>2</v>
      </c>
    </row>
    <row r="7" ht="33" spans="1:7">
      <c r="A7" s="22"/>
      <c r="B7" s="23"/>
      <c r="C7" s="8" t="s">
        <v>460</v>
      </c>
      <c r="D7" s="8" t="s">
        <v>460</v>
      </c>
      <c r="E7" s="8" t="s">
        <v>461</v>
      </c>
      <c r="F7" s="24" t="s">
        <v>462</v>
      </c>
      <c r="G7" s="7">
        <v>2</v>
      </c>
    </row>
    <row r="8" ht="33" spans="1:7">
      <c r="A8" s="22"/>
      <c r="B8" s="23"/>
      <c r="C8" s="8" t="s">
        <v>463</v>
      </c>
      <c r="D8" s="8" t="s">
        <v>464</v>
      </c>
      <c r="E8" s="8" t="s">
        <v>465</v>
      </c>
      <c r="F8" s="21" t="s">
        <v>466</v>
      </c>
      <c r="G8" s="8">
        <v>6</v>
      </c>
    </row>
    <row r="9" ht="49.5" spans="1:7">
      <c r="A9" s="22"/>
      <c r="B9" s="23"/>
      <c r="C9" s="8"/>
      <c r="D9" s="8"/>
      <c r="E9" s="8" t="s">
        <v>467</v>
      </c>
      <c r="F9" s="21" t="s">
        <v>466</v>
      </c>
      <c r="G9" s="8">
        <v>4</v>
      </c>
    </row>
    <row r="10" ht="66" spans="1:7">
      <c r="A10" s="22"/>
      <c r="B10" s="23"/>
      <c r="C10" s="8" t="s">
        <v>468</v>
      </c>
      <c r="D10" s="8" t="s">
        <v>140</v>
      </c>
      <c r="E10" s="8" t="s">
        <v>469</v>
      </c>
      <c r="F10" s="21" t="s">
        <v>470</v>
      </c>
      <c r="G10" s="8">
        <v>4</v>
      </c>
    </row>
    <row r="11" ht="33" spans="1:7">
      <c r="A11" s="9"/>
      <c r="B11" s="10"/>
      <c r="C11" s="8"/>
      <c r="D11" s="8" t="s">
        <v>146</v>
      </c>
      <c r="E11" s="8" t="s">
        <v>471</v>
      </c>
      <c r="F11" s="21" t="s">
        <v>472</v>
      </c>
      <c r="G11" s="8">
        <v>4</v>
      </c>
    </row>
    <row r="12" spans="1:7">
      <c r="A12" s="8">
        <v>2</v>
      </c>
      <c r="B12" s="8" t="s">
        <v>18</v>
      </c>
      <c r="C12" s="8" t="s">
        <v>19</v>
      </c>
      <c r="D12" s="8" t="s">
        <v>19</v>
      </c>
      <c r="E12" s="8" t="s">
        <v>19</v>
      </c>
      <c r="F12" s="21" t="s">
        <v>20</v>
      </c>
      <c r="G12" s="8">
        <v>3</v>
      </c>
    </row>
    <row r="13" ht="49.5" spans="1:7">
      <c r="A13" s="8">
        <v>3</v>
      </c>
      <c r="B13" s="8" t="s">
        <v>44</v>
      </c>
      <c r="C13" s="8" t="s">
        <v>45</v>
      </c>
      <c r="D13" s="8" t="s">
        <v>473</v>
      </c>
      <c r="E13" s="8" t="s">
        <v>474</v>
      </c>
      <c r="F13" s="21" t="s">
        <v>48</v>
      </c>
      <c r="G13" s="8">
        <v>2</v>
      </c>
    </row>
    <row r="14" ht="33" spans="1:7">
      <c r="A14" s="8"/>
      <c r="B14" s="8"/>
      <c r="C14" s="8"/>
      <c r="D14" s="8" t="s">
        <v>475</v>
      </c>
      <c r="E14" s="7" t="s">
        <v>476</v>
      </c>
      <c r="F14" s="21" t="s">
        <v>477</v>
      </c>
      <c r="G14" s="7">
        <v>4</v>
      </c>
    </row>
    <row r="15" ht="82.5" spans="1:7">
      <c r="A15" s="18">
        <v>4</v>
      </c>
      <c r="B15" s="7" t="s">
        <v>299</v>
      </c>
      <c r="C15" s="7" t="s">
        <v>300</v>
      </c>
      <c r="D15" s="7" t="s">
        <v>301</v>
      </c>
      <c r="E15" s="7" t="s">
        <v>302</v>
      </c>
      <c r="F15" s="21" t="s">
        <v>303</v>
      </c>
      <c r="G15" s="14">
        <v>2</v>
      </c>
    </row>
    <row r="16" ht="66" spans="1:7">
      <c r="A16" s="18"/>
      <c r="B16" s="7"/>
      <c r="C16" s="7"/>
      <c r="D16" s="8" t="s">
        <v>328</v>
      </c>
      <c r="E16" s="8" t="s">
        <v>329</v>
      </c>
      <c r="F16" s="21" t="s">
        <v>330</v>
      </c>
      <c r="G16" s="7">
        <v>2</v>
      </c>
    </row>
    <row r="17" ht="82.5" spans="1:7">
      <c r="A17" s="18"/>
      <c r="B17" s="7"/>
      <c r="C17" s="7"/>
      <c r="D17" s="8" t="s">
        <v>336</v>
      </c>
      <c r="E17" s="8" t="s">
        <v>337</v>
      </c>
      <c r="F17" s="21" t="s">
        <v>338</v>
      </c>
      <c r="G17" s="7">
        <v>2</v>
      </c>
    </row>
    <row r="18" ht="82.5" spans="1:7">
      <c r="A18" s="18"/>
      <c r="B18" s="7"/>
      <c r="C18" s="7"/>
      <c r="D18" s="8"/>
      <c r="E18" s="8" t="s">
        <v>341</v>
      </c>
      <c r="F18" s="21" t="s">
        <v>342</v>
      </c>
      <c r="G18" s="7">
        <v>2</v>
      </c>
    </row>
    <row r="19" ht="82.5" spans="1:7">
      <c r="A19" s="18"/>
      <c r="B19" s="7"/>
      <c r="C19" s="7"/>
      <c r="D19" s="8"/>
      <c r="E19" s="8" t="s">
        <v>343</v>
      </c>
      <c r="F19" s="21" t="s">
        <v>344</v>
      </c>
      <c r="G19" s="7">
        <v>2</v>
      </c>
    </row>
    <row r="20" ht="66" spans="1:7">
      <c r="A20" s="18"/>
      <c r="B20" s="7"/>
      <c r="C20" s="7"/>
      <c r="D20" s="8" t="s">
        <v>347</v>
      </c>
      <c r="E20" s="8" t="s">
        <v>350</v>
      </c>
      <c r="F20" s="21" t="s">
        <v>351</v>
      </c>
      <c r="G20" s="7">
        <v>2</v>
      </c>
    </row>
    <row r="21" ht="66" spans="1:7">
      <c r="A21" s="18"/>
      <c r="B21" s="7"/>
      <c r="C21" s="8" t="s">
        <v>371</v>
      </c>
      <c r="D21" s="8" t="s">
        <v>379</v>
      </c>
      <c r="E21" s="8" t="s">
        <v>380</v>
      </c>
      <c r="F21" s="21" t="s">
        <v>381</v>
      </c>
      <c r="G21" s="7">
        <v>2</v>
      </c>
    </row>
    <row r="22" ht="49.5" spans="1:7">
      <c r="A22" s="18"/>
      <c r="B22" s="7"/>
      <c r="C22" s="8"/>
      <c r="D22" s="8"/>
      <c r="E22" s="8" t="s">
        <v>382</v>
      </c>
      <c r="F22" s="21" t="s">
        <v>383</v>
      </c>
      <c r="G22" s="7">
        <v>2</v>
      </c>
    </row>
    <row r="23" ht="33" spans="1:7">
      <c r="A23" s="18"/>
      <c r="B23" s="7"/>
      <c r="C23" s="8"/>
      <c r="D23" s="8" t="s">
        <v>386</v>
      </c>
      <c r="E23" s="8" t="s">
        <v>386</v>
      </c>
      <c r="F23" s="21" t="s">
        <v>387</v>
      </c>
      <c r="G23" s="7">
        <v>2</v>
      </c>
    </row>
    <row r="24" ht="49.5" spans="1:7">
      <c r="A24" s="18"/>
      <c r="B24" s="7"/>
      <c r="C24" s="8" t="s">
        <v>433</v>
      </c>
      <c r="D24" s="8" t="s">
        <v>433</v>
      </c>
      <c r="E24" s="8" t="s">
        <v>434</v>
      </c>
      <c r="F24" s="21" t="s">
        <v>435</v>
      </c>
      <c r="G24" s="7">
        <v>2</v>
      </c>
    </row>
    <row r="25" spans="1:7">
      <c r="A25" s="17" t="s">
        <v>9</v>
      </c>
      <c r="B25" s="18"/>
      <c r="C25" s="18"/>
      <c r="D25" s="18"/>
      <c r="E25" s="18"/>
      <c r="F25" s="18"/>
      <c r="G25" s="7">
        <f>SUM(G3:G24)</f>
        <v>65</v>
      </c>
    </row>
    <row r="26" spans="6:7">
      <c r="F26" s="25" t="s">
        <v>299</v>
      </c>
      <c r="G26" s="3">
        <f>SUM(G15:G24)</f>
        <v>20</v>
      </c>
    </row>
  </sheetData>
  <mergeCells count="18">
    <mergeCell ref="A1:F1"/>
    <mergeCell ref="A25:F25"/>
    <mergeCell ref="A3:A11"/>
    <mergeCell ref="A13:A14"/>
    <mergeCell ref="A15:A24"/>
    <mergeCell ref="B3:B11"/>
    <mergeCell ref="B13:B14"/>
    <mergeCell ref="B15:B24"/>
    <mergeCell ref="C3:C4"/>
    <mergeCell ref="C8:C9"/>
    <mergeCell ref="C10:C11"/>
    <mergeCell ref="C13:C14"/>
    <mergeCell ref="C16:C20"/>
    <mergeCell ref="C21:C23"/>
    <mergeCell ref="D3:D4"/>
    <mergeCell ref="D8:D9"/>
    <mergeCell ref="D17:D19"/>
    <mergeCell ref="D21:D2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zoomScale="85" zoomScaleNormal="85" workbookViewId="0">
      <selection activeCell="A1" sqref="A1:F1"/>
    </sheetView>
  </sheetViews>
  <sheetFormatPr defaultColWidth="9" defaultRowHeight="16.5" outlineLevelCol="6"/>
  <cols>
    <col min="1" max="1" width="5.83333333333333" style="1" customWidth="1"/>
    <col min="2" max="2" width="15.3333333333333" style="1" customWidth="1"/>
    <col min="3" max="3" width="19.3333333333333" style="1" customWidth="1"/>
    <col min="4" max="4" width="24.3333333333333" style="1" customWidth="1"/>
    <col min="5" max="5" width="19.8333333333333" style="1" customWidth="1"/>
    <col min="6" max="6" width="75.8333333333333" style="2" customWidth="1"/>
    <col min="7" max="7" width="10.6666666666667" style="3" customWidth="1"/>
    <col min="8" max="16381" width="9.33333333333333" style="4"/>
    <col min="16382" max="16384" width="9" style="4"/>
  </cols>
  <sheetData>
    <row r="1" ht="20.25" spans="1:7">
      <c r="A1" s="5" t="s">
        <v>478</v>
      </c>
      <c r="B1" s="5"/>
      <c r="C1" s="5"/>
      <c r="D1" s="5"/>
      <c r="E1" s="5"/>
      <c r="F1" s="5"/>
      <c r="G1" s="6"/>
    </row>
    <row r="2" ht="33" spans="1:7">
      <c r="A2" s="7" t="s">
        <v>11</v>
      </c>
      <c r="B2" s="7" t="s">
        <v>12</v>
      </c>
      <c r="C2" s="8" t="s">
        <v>13</v>
      </c>
      <c r="D2" s="8" t="s">
        <v>14</v>
      </c>
      <c r="E2" s="7" t="s">
        <v>15</v>
      </c>
      <c r="F2" s="8" t="s">
        <v>16</v>
      </c>
      <c r="G2" s="8" t="s">
        <v>17</v>
      </c>
    </row>
    <row r="3" ht="49.5" spans="1:7">
      <c r="A3" s="9">
        <v>1</v>
      </c>
      <c r="B3" s="10" t="s">
        <v>218</v>
      </c>
      <c r="C3" s="8" t="s">
        <v>230</v>
      </c>
      <c r="D3" s="8" t="s">
        <v>231</v>
      </c>
      <c r="E3" s="8" t="s">
        <v>232</v>
      </c>
      <c r="F3" s="11" t="s">
        <v>233</v>
      </c>
      <c r="G3" s="8">
        <v>4</v>
      </c>
    </row>
    <row r="4" ht="82.5" spans="1:7">
      <c r="A4" s="12">
        <v>2</v>
      </c>
      <c r="B4" s="7" t="s">
        <v>208</v>
      </c>
      <c r="C4" s="8" t="s">
        <v>209</v>
      </c>
      <c r="D4" s="8" t="s">
        <v>209</v>
      </c>
      <c r="E4" s="8" t="s">
        <v>210</v>
      </c>
      <c r="F4" s="11" t="s">
        <v>211</v>
      </c>
      <c r="G4" s="8">
        <v>5</v>
      </c>
    </row>
    <row r="5" ht="33" spans="1:7">
      <c r="A5" s="13"/>
      <c r="B5" s="7"/>
      <c r="C5" s="8" t="s">
        <v>216</v>
      </c>
      <c r="D5" s="8" t="s">
        <v>216</v>
      </c>
      <c r="E5" s="8" t="s">
        <v>216</v>
      </c>
      <c r="F5" s="11" t="s">
        <v>217</v>
      </c>
      <c r="G5" s="8">
        <v>2</v>
      </c>
    </row>
    <row r="6" ht="115.5" spans="1:7">
      <c r="A6" s="1">
        <v>3</v>
      </c>
      <c r="B6" s="8" t="s">
        <v>243</v>
      </c>
      <c r="C6" s="8" t="s">
        <v>243</v>
      </c>
      <c r="D6" s="8" t="s">
        <v>244</v>
      </c>
      <c r="E6" s="8" t="s">
        <v>245</v>
      </c>
      <c r="F6" s="11" t="s">
        <v>246</v>
      </c>
      <c r="G6" s="14">
        <v>10</v>
      </c>
    </row>
    <row r="7" ht="49.5" spans="1:7">
      <c r="A7" s="15">
        <v>4</v>
      </c>
      <c r="B7" s="8"/>
      <c r="C7" s="8"/>
      <c r="D7" s="8"/>
      <c r="E7" s="8" t="s">
        <v>479</v>
      </c>
      <c r="F7" s="11" t="s">
        <v>480</v>
      </c>
      <c r="G7" s="7">
        <v>5</v>
      </c>
    </row>
    <row r="8" ht="33" spans="1:7">
      <c r="A8" s="15">
        <v>5</v>
      </c>
      <c r="B8" s="8" t="s">
        <v>177</v>
      </c>
      <c r="C8" s="8" t="s">
        <v>178</v>
      </c>
      <c r="D8" s="8" t="s">
        <v>178</v>
      </c>
      <c r="E8" s="8" t="s">
        <v>179</v>
      </c>
      <c r="F8" s="11" t="s">
        <v>180</v>
      </c>
      <c r="G8" s="14">
        <v>1</v>
      </c>
    </row>
    <row r="9" spans="1:7">
      <c r="A9" s="15">
        <v>6</v>
      </c>
      <c r="B9" s="16" t="s">
        <v>263</v>
      </c>
      <c r="C9" s="8" t="s">
        <v>263</v>
      </c>
      <c r="D9" s="8" t="s">
        <v>264</v>
      </c>
      <c r="E9" s="8" t="s">
        <v>265</v>
      </c>
      <c r="F9" s="11" t="s">
        <v>215</v>
      </c>
      <c r="G9" s="7">
        <v>1</v>
      </c>
    </row>
    <row r="10" ht="49.5" spans="1:7">
      <c r="A10" s="15">
        <v>7</v>
      </c>
      <c r="B10" s="16" t="s">
        <v>99</v>
      </c>
      <c r="C10" s="8" t="s">
        <v>106</v>
      </c>
      <c r="D10" s="8" t="s">
        <v>111</v>
      </c>
      <c r="E10" s="8" t="s">
        <v>111</v>
      </c>
      <c r="F10" s="11" t="s">
        <v>112</v>
      </c>
      <c r="G10" s="8">
        <v>2</v>
      </c>
    </row>
    <row r="11" ht="82.5" spans="1:7">
      <c r="A11" s="15">
        <v>8</v>
      </c>
      <c r="B11" s="8" t="s">
        <v>234</v>
      </c>
      <c r="C11" s="8" t="s">
        <v>234</v>
      </c>
      <c r="D11" s="8" t="s">
        <v>237</v>
      </c>
      <c r="E11" s="8" t="s">
        <v>238</v>
      </c>
      <c r="F11" s="11" t="s">
        <v>239</v>
      </c>
      <c r="G11" s="14">
        <v>2</v>
      </c>
    </row>
    <row r="12" ht="82.5" spans="1:7">
      <c r="A12" s="7">
        <v>9</v>
      </c>
      <c r="B12" s="7" t="s">
        <v>280</v>
      </c>
      <c r="C12" s="7" t="s">
        <v>280</v>
      </c>
      <c r="D12" s="7" t="s">
        <v>284</v>
      </c>
      <c r="E12" s="7" t="s">
        <v>481</v>
      </c>
      <c r="F12" s="11" t="s">
        <v>482</v>
      </c>
      <c r="G12" s="7">
        <v>4</v>
      </c>
    </row>
    <row r="13" ht="99" spans="1:7">
      <c r="A13" s="7">
        <v>10</v>
      </c>
      <c r="B13" s="7" t="s">
        <v>274</v>
      </c>
      <c r="C13" s="7" t="s">
        <v>274</v>
      </c>
      <c r="D13" s="7" t="s">
        <v>274</v>
      </c>
      <c r="E13" s="7" t="s">
        <v>483</v>
      </c>
      <c r="F13" s="11" t="s">
        <v>484</v>
      </c>
      <c r="G13" s="7">
        <v>5</v>
      </c>
    </row>
    <row r="14" ht="33" spans="1:7">
      <c r="A14" s="7">
        <v>11</v>
      </c>
      <c r="B14" s="7" t="s">
        <v>18</v>
      </c>
      <c r="C14" s="7" t="s">
        <v>27</v>
      </c>
      <c r="D14" s="7" t="s">
        <v>37</v>
      </c>
      <c r="E14" s="7" t="s">
        <v>485</v>
      </c>
      <c r="F14" s="11" t="s">
        <v>486</v>
      </c>
      <c r="G14" s="7">
        <v>12</v>
      </c>
    </row>
    <row r="15" ht="33" spans="1:7">
      <c r="A15" s="7"/>
      <c r="B15" s="7"/>
      <c r="C15" s="7"/>
      <c r="D15" s="7"/>
      <c r="E15" s="11" t="s">
        <v>487</v>
      </c>
      <c r="F15" s="11" t="s">
        <v>488</v>
      </c>
      <c r="G15" s="7">
        <v>2</v>
      </c>
    </row>
    <row r="16" spans="1:7">
      <c r="A16" s="17" t="s">
        <v>9</v>
      </c>
      <c r="B16" s="18"/>
      <c r="C16" s="18"/>
      <c r="D16" s="18"/>
      <c r="E16" s="18"/>
      <c r="F16" s="18"/>
      <c r="G16" s="7">
        <f>SUM(G3:G15)</f>
        <v>55</v>
      </c>
    </row>
  </sheetData>
  <mergeCells count="8">
    <mergeCell ref="A1:F1"/>
    <mergeCell ref="A16:F16"/>
    <mergeCell ref="A4:A5"/>
    <mergeCell ref="A14:A15"/>
    <mergeCell ref="B4:B5"/>
    <mergeCell ref="B14:B15"/>
    <mergeCell ref="C14:C15"/>
    <mergeCell ref="D14:D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抽检方案分配表</vt:lpstr>
      <vt:lpstr>流通环节（加工食品）</vt:lpstr>
      <vt:lpstr>流通环节（食用农产品）</vt:lpstr>
      <vt:lpstr>餐饮环节</vt:lpstr>
      <vt:lpstr>生产环节（含小作坊）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吉祥</dc:title>
  <dc:creator>徐文君</dc:creator>
  <cp:lastModifiedBy>王善德</cp:lastModifiedBy>
  <dcterms:created xsi:type="dcterms:W3CDTF">2021-02-22T10:56:00Z</dcterms:created>
  <dcterms:modified xsi:type="dcterms:W3CDTF">2021-04-16T02:11:58Z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