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<sst xmlns="http://schemas.openxmlformats.org/spreadsheetml/2006/main" count="74" uniqueCount="43">
  <si>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</si>
  <si>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</si>
  <si>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填表时间：2022年11月20日（单位：套、平方米、万元）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</si>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</sst>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6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42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">
      <selection activeCell="X7" sqref="X7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9.1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326</v>
      </c>
      <c r="J6" s="16">
        <f>J7+J8+J9+J10</f>
        <v>15936.94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313</v>
      </c>
      <c r="AB6" s="16">
        <f>AB7+AB9+AB10</f>
        <v>15437.73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62</v>
      </c>
      <c r="J7" s="16">
        <v>2925.73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62</v>
      </c>
      <c r="AB7" s="16">
        <f>J7</f>
        <v>2925.73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47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204</v>
      </c>
      <c r="J10" s="16">
        <f>I10*50</f>
        <v>10200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204</v>
      </c>
      <c r="AB10" s="16">
        <f>J10</f>
        <v>10200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275</v>
      </c>
      <c r="J11" s="16">
        <f>J12+J13+J14+J15+J16</f>
        <v>9230.46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10</v>
      </c>
      <c r="V11" s="20">
        <f>J14</f>
        <v>383.78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10</v>
      </c>
      <c r="J14" s="20">
        <v>383.78</v>
      </c>
      <c r="K14" s="20"/>
      <c r="L14" s="20"/>
      <c r="M14" s="20"/>
      <c r="N14" s="20"/>
      <c r="O14" s="20"/>
      <c r="P14" s="20"/>
      <c r="Q14" s="20">
        <f aca="true" t="shared" si="0" ref="Q14:V14">E14</f>
        <v>13</v>
      </c>
      <c r="R14" s="20">
        <f t="shared" si="0"/>
        <v>495.86</v>
      </c>
      <c r="S14" s="20">
        <f t="shared" si="0"/>
        <v>13</v>
      </c>
      <c r="T14" s="20">
        <f t="shared" si="0"/>
        <v>495.86</v>
      </c>
      <c r="U14" s="20">
        <f t="shared" si="0"/>
        <v>10</v>
      </c>
      <c r="V14" s="20">
        <f t="shared" si="0"/>
        <v>383.78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13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13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2023-01-09T03:25:57Z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